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0" yWindow="75" windowWidth="9435" windowHeight="4545" activeTab="3"/>
  </bookViews>
  <sheets>
    <sheet name="Zadanie 1" sheetId="6" r:id="rId1"/>
    <sheet name="Zadanie 2" sheetId="7" r:id="rId2"/>
    <sheet name="Zadanie 3" sheetId="1" r:id="rId3"/>
    <sheet name="Zadanie 4" sheetId="2" r:id="rId4"/>
    <sheet name="Zadanie 5" sheetId="5" r:id="rId5"/>
    <sheet name="Zadanie 6" sheetId="8" r:id="rId6"/>
    <sheet name="Zadanie 7" sheetId="10" r:id="rId7"/>
    <sheet name="Zadanie 8" sheetId="11" r:id="rId8"/>
  </sheets>
  <calcPr calcId="124519"/>
</workbook>
</file>

<file path=xl/calcChain.xml><?xml version="1.0" encoding="utf-8"?>
<calcChain xmlns="http://schemas.openxmlformats.org/spreadsheetml/2006/main">
  <c r="E23" i="11"/>
  <c r="E22"/>
  <c r="E4"/>
</calcChain>
</file>

<file path=xl/sharedStrings.xml><?xml version="1.0" encoding="utf-8"?>
<sst xmlns="http://schemas.openxmlformats.org/spreadsheetml/2006/main" count="130" uniqueCount="124">
  <si>
    <t>auto</t>
  </si>
  <si>
    <t>motocykl</t>
  </si>
  <si>
    <t>komputer</t>
  </si>
  <si>
    <t>internet</t>
  </si>
  <si>
    <t>telefon komórkowy</t>
  </si>
  <si>
    <t>poniedziałek</t>
  </si>
  <si>
    <t>środa</t>
  </si>
  <si>
    <t>czwartek</t>
  </si>
  <si>
    <t>piątek</t>
  </si>
  <si>
    <t>sobota</t>
  </si>
  <si>
    <t>niedziela</t>
  </si>
  <si>
    <t>KOSZT TYGODNIOWY</t>
  </si>
  <si>
    <t>KOSZT MIESIĘCZNY wrzesień 4 tyg.</t>
  </si>
  <si>
    <t>wtorek</t>
  </si>
  <si>
    <t>KOSZT DZIENNY</t>
  </si>
  <si>
    <t>Nazwisko</t>
  </si>
  <si>
    <t>Imię</t>
  </si>
  <si>
    <t>Pensja</t>
  </si>
  <si>
    <t>wysokość premii</t>
  </si>
  <si>
    <t>Razem</t>
  </si>
  <si>
    <t>Adamski</t>
  </si>
  <si>
    <t>Zenon</t>
  </si>
  <si>
    <t>Jan</t>
  </si>
  <si>
    <t>Wacław</t>
  </si>
  <si>
    <t>Krzysztof</t>
  </si>
  <si>
    <t>Anna</t>
  </si>
  <si>
    <t>Bajor</t>
  </si>
  <si>
    <t>Iwona</t>
  </si>
  <si>
    <t>Premia (% pensji)</t>
  </si>
  <si>
    <t>Liczba parzysta</t>
  </si>
  <si>
    <t>Liczba zamieniona na liczbę rzymską</t>
  </si>
  <si>
    <t>Średnia</t>
  </si>
  <si>
    <t>klasy I</t>
  </si>
  <si>
    <t>klasy II</t>
  </si>
  <si>
    <t>klasy III</t>
  </si>
  <si>
    <t>klasy IV</t>
  </si>
  <si>
    <t>klasy V</t>
  </si>
  <si>
    <t>klasy VI</t>
  </si>
  <si>
    <t>RAZEM</t>
  </si>
  <si>
    <t>Klasa</t>
  </si>
  <si>
    <t>Ilość wypożyczonych książek</t>
  </si>
  <si>
    <t>Minimum</t>
  </si>
  <si>
    <t>Maksimum</t>
  </si>
  <si>
    <t>wrzesień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</si>
  <si>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</si>
  <si>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</si>
  <si>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</si>
  <si>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</si>
  <si>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</si>
  <si>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</si>
  <si>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</si>
  <si>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</si>
  <si>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</si>
  <si>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IV a</t>
  </si>
  <si>
    <t>IV b</t>
  </si>
  <si>
    <t>IV c</t>
  </si>
  <si>
    <t>V a</t>
  </si>
  <si>
    <t>V b</t>
  </si>
  <si>
    <t>V c</t>
  </si>
  <si>
    <t>VI a</t>
  </si>
  <si>
    <t>VI b</t>
  </si>
  <si>
    <t>VI c</t>
  </si>
  <si>
    <t>O C E N Y</t>
  </si>
  <si>
    <t>Uczeń</t>
  </si>
  <si>
    <t xml:space="preserve"> j. polski</t>
  </si>
  <si>
    <t xml:space="preserve"> j. angielski</t>
  </si>
  <si>
    <t xml:space="preserve"> j. niemiecki</t>
  </si>
  <si>
    <t xml:space="preserve"> matematyka</t>
  </si>
  <si>
    <t xml:space="preserve"> historia</t>
  </si>
  <si>
    <t xml:space="preserve"> chemia</t>
  </si>
  <si>
    <t xml:space="preserve"> fizyka</t>
  </si>
  <si>
    <t xml:space="preserve"> biologia</t>
  </si>
  <si>
    <t xml:space="preserve"> geografia</t>
  </si>
  <si>
    <t xml:space="preserve"> informatyka</t>
  </si>
  <si>
    <t xml:space="preserve"> Średnia ocen ucznia</t>
  </si>
  <si>
    <t>Kowalski</t>
  </si>
  <si>
    <t>Malinowska</t>
  </si>
  <si>
    <t>Gruszkiewicz</t>
  </si>
  <si>
    <t>Zajączek</t>
  </si>
  <si>
    <t>Zawadzki</t>
  </si>
  <si>
    <t>Adamowicz</t>
  </si>
  <si>
    <t>Zieliński</t>
  </si>
  <si>
    <t>Barańska</t>
  </si>
  <si>
    <t>Rolkiewicz</t>
  </si>
  <si>
    <t>Tuczyńska</t>
  </si>
  <si>
    <t>Lampkiewicz</t>
  </si>
  <si>
    <t>Iwański</t>
  </si>
  <si>
    <t>Głogowska</t>
  </si>
  <si>
    <t>Anielska</t>
  </si>
  <si>
    <t>Brzozowska</t>
  </si>
  <si>
    <t>Cubala</t>
  </si>
  <si>
    <t>Mucha</t>
  </si>
  <si>
    <t>Nowaczyk</t>
  </si>
  <si>
    <t>Liczba wyprodukowanych zestawów wypoczynkowych w firmie LABA w 2013 r.</t>
  </si>
  <si>
    <t>Zestaw</t>
  </si>
  <si>
    <t>I kw.</t>
  </si>
  <si>
    <t>II kw.</t>
  </si>
  <si>
    <t>III kw.</t>
  </si>
  <si>
    <t>IV kw.</t>
  </si>
  <si>
    <t>Rok</t>
  </si>
  <si>
    <t>Cena zestawu</t>
  </si>
  <si>
    <t>Roczny zysk ze sprzedaży</t>
  </si>
  <si>
    <t>Extra</t>
  </si>
  <si>
    <t>Belweder</t>
  </si>
  <si>
    <t>Apollo</t>
  </si>
  <si>
    <t>Fenix</t>
  </si>
  <si>
    <t>Alladyn</t>
  </si>
  <si>
    <t>Kapitol</t>
  </si>
  <si>
    <t>ŚREDNIA</t>
  </si>
  <si>
    <t>MAX</t>
  </si>
  <si>
    <t>MIN</t>
  </si>
  <si>
    <t>l.p.</t>
  </si>
  <si>
    <t>DATA</t>
  </si>
  <si>
    <t>TEMPERATURA</t>
  </si>
  <si>
    <t>średnia temp:</t>
  </si>
  <si>
    <t>Olczak</t>
  </si>
  <si>
    <t>Jankowska</t>
  </si>
  <si>
    <t>Bartkowiak</t>
  </si>
  <si>
    <t>klasy  VII</t>
  </si>
  <si>
    <t>klasy VIII</t>
  </si>
  <si>
    <t>Kowalska</t>
  </si>
  <si>
    <t>Dudziński</t>
  </si>
  <si>
    <t>Gajda</t>
  </si>
  <si>
    <t>Piechowiak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</si>
</sst>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164" formatCode="#,##0.00\ &quot;zł&quot;"/>
    <numFmt numFmtId="166" formatCode="#,##0\ &quot;zł&quot;"/>
  </numFmts>
  <fonts count="23"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u/>
      <sz val="10"/>
      <name val="Tahoma"/>
      <family val="2"/>
    </font>
    <font>
      <b/>
      <sz val="10"/>
      <color indexed="10"/>
      <name val="Arial CE"/>
      <family val="2"/>
      <charset val="238"/>
    </font>
    <font>
      <sz val="12"/>
      <name val="Arial CE"/>
      <family val="2"/>
      <charset val="238"/>
    </font>
    <font>
      <b/>
      <sz val="10"/>
      <color rgb="FFFFFF99"/>
      <name val="Arial CE"/>
      <family val="2"/>
      <charset val="238"/>
    </font>
    <font>
      <b/>
      <sz val="14"/>
      <color theme="6" tint="-0.499984740745262"/>
      <name val="Arial CE"/>
      <charset val="238"/>
    </font>
    <font>
      <b/>
      <sz val="10"/>
      <color rgb="FFFFFF99"/>
      <name val="Arial CE"/>
      <charset val="238"/>
    </font>
    <font>
      <b/>
      <sz val="10"/>
      <name val="Arial CE"/>
      <charset val="238"/>
    </font>
    <font>
      <sz val="10"/>
      <color rgb="FFCC99FF"/>
      <name val="Arial CE"/>
      <charset val="238"/>
    </font>
    <font>
      <b/>
      <sz val="12"/>
      <color theme="0"/>
      <name val="Arial CE"/>
      <family val="2"/>
      <charset val="238"/>
    </font>
    <font>
      <sz val="11"/>
      <color theme="0"/>
      <name val="Czcionka tekstu podstawowego"/>
      <family val="2"/>
      <charset val="238"/>
    </font>
    <font>
      <b/>
      <sz val="10"/>
      <color theme="0"/>
      <name val="Arial CE"/>
      <charset val="238"/>
    </font>
    <font>
      <b/>
      <sz val="10"/>
      <color theme="7" tint="-0.499984740745262"/>
      <name val="Arial CE"/>
      <charset val="238"/>
    </font>
    <font>
      <b/>
      <sz val="14"/>
      <name val="Arial CE"/>
      <charset val="238"/>
    </font>
    <font>
      <sz val="14"/>
      <color theme="4" tint="0.79998168889431442"/>
      <name val="Arial CE"/>
      <charset val="238"/>
    </font>
    <font>
      <b/>
      <sz val="16"/>
      <name val="Arial CE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sz val="10"/>
      <color theme="9" tint="-0.499984740745262"/>
      <name val="Arial CE"/>
      <family val="2"/>
      <charset val="238"/>
    </font>
    <font>
      <b/>
      <sz val="13"/>
      <name val="Arial CE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 diagonalUp="1" diagonalDown="1"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 style="thick">
        <color indexed="16"/>
      </diagonal>
    </border>
    <border diagonalUp="1" diagonalDown="1">
      <left style="double">
        <color indexed="17"/>
      </left>
      <right style="thin">
        <color indexed="64"/>
      </right>
      <top style="double">
        <color indexed="17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17"/>
      </top>
      <bottom style="thin">
        <color indexed="64"/>
      </bottom>
      <diagonal/>
    </border>
    <border>
      <left style="thin">
        <color indexed="64"/>
      </left>
      <right style="double">
        <color indexed="17"/>
      </right>
      <top style="double">
        <color indexed="17"/>
      </top>
      <bottom style="thin">
        <color indexed="64"/>
      </bottom>
      <diagonal/>
    </border>
    <border>
      <left style="thin">
        <color indexed="64"/>
      </left>
      <right style="double">
        <color indexed="17"/>
      </right>
      <top/>
      <bottom style="thin">
        <color indexed="64"/>
      </bottom>
      <diagonal/>
    </border>
    <border>
      <left style="thin">
        <color indexed="64"/>
      </left>
      <right style="double">
        <color indexed="17"/>
      </right>
      <top style="thin">
        <color indexed="64"/>
      </top>
      <bottom style="thin">
        <color indexed="64"/>
      </bottom>
      <diagonal/>
    </border>
    <border>
      <left style="double">
        <color indexed="17"/>
      </left>
      <right style="thin">
        <color indexed="64"/>
      </right>
      <top style="thin">
        <color indexed="64"/>
      </top>
      <bottom style="double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/>
      <right/>
      <top/>
      <bottom style="thin">
        <color theme="0"/>
      </bottom>
      <diagonal/>
    </border>
    <border>
      <left style="thin">
        <color theme="5" tint="-0.249977111117893"/>
      </left>
      <right style="thin">
        <color theme="0"/>
      </right>
      <top style="thin">
        <color theme="5" tint="-0.249977111117893"/>
      </top>
      <bottom style="thin">
        <color theme="5" tint="-0.249977111117893"/>
      </bottom>
      <diagonal/>
    </border>
    <border>
      <left/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0"/>
      </left>
      <right style="thin">
        <color theme="0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/>
      <diagonal/>
    </border>
    <border diagonalUp="1" diagonalDown="1"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 style="thin">
        <color theme="0"/>
      </diagonal>
    </border>
    <border diagonalUp="1" diagonalDown="1"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0"/>
      </bottom>
      <diagonal style="thin">
        <color theme="0"/>
      </diagonal>
    </border>
    <border diagonalUp="1" diagonalDown="1"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 diagonalUp="1" diagonalDown="1">
      <left style="thin">
        <color theme="3" tint="-0.249977111117893"/>
      </left>
      <right style="thin">
        <color theme="3" tint="-0.249977111117893"/>
      </right>
      <top/>
      <bottom style="thin">
        <color theme="3" tint="-0.249977111117893"/>
      </bottom>
      <diagonal style="thin">
        <color theme="0"/>
      </diagonal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" fillId="0" borderId="0"/>
  </cellStyleXfs>
  <cellXfs count="98">
    <xf numFmtId="0" fontId="0" fillId="0" borderId="0" xfId="0"/>
    <xf numFmtId="0" fontId="0" fillId="0" borderId="0" xfId="0" applyAlignment="1">
      <alignment horizontal="center" vertical="center" wrapText="1"/>
    </xf>
    <xf numFmtId="44" fontId="0" fillId="0" borderId="0" xfId="1" applyFont="1"/>
    <xf numFmtId="0" fontId="0" fillId="0" borderId="0" xfId="0" applyNumberFormat="1"/>
    <xf numFmtId="0" fontId="0" fillId="0" borderId="0" xfId="0" applyAlignment="1">
      <alignment textRotation="89"/>
    </xf>
    <xf numFmtId="0" fontId="3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3" fillId="3" borderId="3" xfId="0" applyFont="1" applyFill="1" applyBorder="1" applyAlignment="1">
      <alignment horizontal="center" vertical="center" wrapText="1"/>
    </xf>
    <xf numFmtId="0" fontId="0" fillId="0" borderId="1" xfId="0" applyBorder="1"/>
    <xf numFmtId="44" fontId="0" fillId="4" borderId="2" xfId="0" applyNumberFormat="1" applyFill="1" applyBorder="1"/>
    <xf numFmtId="0" fontId="0" fillId="4" borderId="1" xfId="0" applyFill="1" applyBorder="1"/>
    <xf numFmtId="0" fontId="0" fillId="4" borderId="1" xfId="0" applyNumberFormat="1" applyFill="1" applyBorder="1" applyAlignment="1">
      <alignment horizontal="center" vertical="center"/>
    </xf>
    <xf numFmtId="0" fontId="3" fillId="0" borderId="0" xfId="0" applyFont="1" applyFill="1" applyAlignment="1"/>
    <xf numFmtId="0" fontId="0" fillId="0" borderId="0" xfId="0" applyFill="1" applyAlignment="1"/>
    <xf numFmtId="0" fontId="0" fillId="5" borderId="5" xfId="0" applyFill="1" applyBorder="1"/>
    <xf numFmtId="0" fontId="7" fillId="6" borderId="6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8" fillId="7" borderId="10" xfId="0" applyFont="1" applyFill="1" applyBorder="1" applyAlignment="1">
      <alignment horizontal="left" vertical="center"/>
    </xf>
    <xf numFmtId="0" fontId="0" fillId="10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11" borderId="1" xfId="0" applyFill="1" applyBorder="1" applyAlignment="1">
      <alignment vertical="center"/>
    </xf>
    <xf numFmtId="2" fontId="0" fillId="11" borderId="1" xfId="0" applyNumberFormat="1" applyFill="1" applyBorder="1" applyAlignment="1">
      <alignment vertical="center"/>
    </xf>
    <xf numFmtId="0" fontId="0" fillId="11" borderId="1" xfId="0" applyFill="1" applyBorder="1"/>
    <xf numFmtId="0" fontId="10" fillId="9" borderId="1" xfId="0" applyFont="1" applyFill="1" applyBorder="1" applyAlignment="1">
      <alignment vertical="center"/>
    </xf>
    <xf numFmtId="0" fontId="0" fillId="11" borderId="1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0" fillId="0" borderId="14" xfId="0" applyBorder="1"/>
    <xf numFmtId="0" fontId="0" fillId="0" borderId="0" xfId="0" applyBorder="1"/>
    <xf numFmtId="0" fontId="11" fillId="0" borderId="1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6" fillId="0" borderId="16" xfId="0" applyFont="1" applyBorder="1"/>
    <xf numFmtId="9" fontId="6" fillId="0" borderId="16" xfId="0" applyNumberFormat="1" applyFont="1" applyBorder="1"/>
    <xf numFmtId="0" fontId="0" fillId="0" borderId="17" xfId="0" applyBorder="1"/>
    <xf numFmtId="0" fontId="12" fillId="12" borderId="19" xfId="0" applyFont="1" applyFill="1" applyBorder="1" applyAlignment="1">
      <alignment horizontal="center" vertical="center" wrapText="1"/>
    </xf>
    <xf numFmtId="0" fontId="12" fillId="12" borderId="18" xfId="0" applyFont="1" applyFill="1" applyBorder="1" applyAlignment="1">
      <alignment horizontal="center" vertical="center" wrapText="1"/>
    </xf>
    <xf numFmtId="0" fontId="12" fillId="12" borderId="20" xfId="0" applyFont="1" applyFill="1" applyBorder="1" applyAlignment="1">
      <alignment horizontal="center" vertical="center" wrapText="1"/>
    </xf>
    <xf numFmtId="0" fontId="6" fillId="13" borderId="16" xfId="0" applyFont="1" applyFill="1" applyBorder="1"/>
    <xf numFmtId="0" fontId="0" fillId="14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16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textRotation="90"/>
    </xf>
    <xf numFmtId="0" fontId="15" fillId="16" borderId="1" xfId="0" applyFont="1" applyFill="1" applyBorder="1" applyAlignment="1">
      <alignment horizontal="center" vertical="center" textRotation="90" wrapText="1"/>
    </xf>
    <xf numFmtId="0" fontId="0" fillId="17" borderId="1" xfId="0" applyFill="1" applyBorder="1"/>
    <xf numFmtId="0" fontId="15" fillId="18" borderId="1" xfId="0" applyFont="1" applyFill="1" applyBorder="1" applyAlignment="1">
      <alignment vertical="center" wrapText="1"/>
    </xf>
    <xf numFmtId="0" fontId="0" fillId="17" borderId="1" xfId="0" applyFill="1" applyBorder="1" applyAlignment="1">
      <alignment horizontal="center"/>
    </xf>
    <xf numFmtId="0" fontId="1" fillId="0" borderId="0" xfId="2" applyAlignment="1">
      <alignment vertical="center"/>
    </xf>
    <xf numFmtId="0" fontId="1" fillId="0" borderId="0" xfId="2"/>
    <xf numFmtId="0" fontId="13" fillId="19" borderId="1" xfId="2" applyFont="1" applyFill="1" applyBorder="1" applyAlignment="1">
      <alignment horizontal="center" vertical="center"/>
    </xf>
    <xf numFmtId="0" fontId="13" fillId="19" borderId="1" xfId="2" applyFont="1" applyFill="1" applyBorder="1" applyAlignment="1">
      <alignment horizontal="center" vertical="center" wrapText="1"/>
    </xf>
    <xf numFmtId="0" fontId="1" fillId="20" borderId="1" xfId="2" applyFill="1" applyBorder="1" applyAlignment="1">
      <alignment vertical="center"/>
    </xf>
    <xf numFmtId="0" fontId="1" fillId="0" borderId="1" xfId="2" applyBorder="1"/>
    <xf numFmtId="0" fontId="1" fillId="20" borderId="1" xfId="2" applyFill="1" applyBorder="1"/>
    <xf numFmtId="164" fontId="1" fillId="0" borderId="1" xfId="2" applyNumberFormat="1" applyBorder="1"/>
    <xf numFmtId="164" fontId="1" fillId="0" borderId="12" xfId="2" applyNumberFormat="1" applyBorder="1"/>
    <xf numFmtId="0" fontId="1" fillId="20" borderId="21" xfId="2" applyFill="1" applyBorder="1"/>
    <xf numFmtId="164" fontId="1" fillId="0" borderId="24" xfId="2" applyNumberFormat="1" applyBorder="1"/>
    <xf numFmtId="0" fontId="1" fillId="20" borderId="23" xfId="2" applyFill="1" applyBorder="1"/>
    <xf numFmtId="0" fontId="13" fillId="19" borderId="1" xfId="2" applyFont="1" applyFill="1" applyBorder="1" applyAlignment="1">
      <alignment vertical="center"/>
    </xf>
    <xf numFmtId="0" fontId="1" fillId="19" borderId="1" xfId="2" applyFill="1" applyBorder="1"/>
    <xf numFmtId="0" fontId="1" fillId="19" borderId="21" xfId="2" applyFill="1" applyBorder="1"/>
    <xf numFmtId="0" fontId="1" fillId="19" borderId="25" xfId="2" applyFill="1" applyBorder="1"/>
    <xf numFmtId="0" fontId="1" fillId="19" borderId="23" xfId="2" applyFill="1" applyBorder="1"/>
    <xf numFmtId="0" fontId="1" fillId="0" borderId="1" xfId="2" applyFill="1" applyBorder="1"/>
    <xf numFmtId="0" fontId="1" fillId="21" borderId="26" xfId="2" applyFill="1" applyBorder="1"/>
    <xf numFmtId="0" fontId="1" fillId="21" borderId="27" xfId="2" applyFill="1" applyBorder="1"/>
    <xf numFmtId="0" fontId="1" fillId="21" borderId="28" xfId="2" applyFill="1" applyBorder="1"/>
    <xf numFmtId="0" fontId="0" fillId="22" borderId="1" xfId="0" applyFill="1" applyBorder="1"/>
    <xf numFmtId="0" fontId="17" fillId="23" borderId="1" xfId="0" applyFont="1" applyFill="1" applyBorder="1" applyAlignment="1">
      <alignment horizontal="center" vertical="center"/>
    </xf>
    <xf numFmtId="0" fontId="10" fillId="22" borderId="1" xfId="0" applyFont="1" applyFill="1" applyBorder="1" applyAlignment="1">
      <alignment horizontal="center"/>
    </xf>
    <xf numFmtId="0" fontId="16" fillId="22" borderId="1" xfId="0" applyFont="1" applyFill="1" applyBorder="1" applyAlignment="1">
      <alignment horizontal="right" vertical="center"/>
    </xf>
    <xf numFmtId="0" fontId="18" fillId="24" borderId="1" xfId="0" applyFont="1" applyFill="1" applyBorder="1" applyAlignment="1">
      <alignment horizontal="center" vertical="center"/>
    </xf>
    <xf numFmtId="0" fontId="10" fillId="10" borderId="12" xfId="0" applyFont="1" applyFill="1" applyBorder="1" applyAlignment="1">
      <alignment horizontal="center" vertical="center"/>
    </xf>
    <xf numFmtId="0" fontId="10" fillId="10" borderId="2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14" fillId="15" borderId="21" xfId="0" applyFont="1" applyFill="1" applyBorder="1" applyAlignment="1">
      <alignment horizontal="center" vertical="center"/>
    </xf>
    <xf numFmtId="0" fontId="14" fillId="15" borderId="22" xfId="0" applyFont="1" applyFill="1" applyBorder="1" applyAlignment="1">
      <alignment horizontal="center" vertical="center"/>
    </xf>
    <xf numFmtId="0" fontId="14" fillId="15" borderId="23" xfId="0" applyFont="1" applyFill="1" applyBorder="1" applyAlignment="1">
      <alignment horizontal="center" vertical="center"/>
    </xf>
    <xf numFmtId="0" fontId="1" fillId="0" borderId="29" xfId="2" applyBorder="1" applyAlignment="1">
      <alignment horizontal="center" vertical="center" wrapText="1"/>
    </xf>
    <xf numFmtId="0" fontId="20" fillId="8" borderId="11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2" fontId="19" fillId="8" borderId="8" xfId="0" applyNumberFormat="1" applyFont="1" applyFill="1" applyBorder="1" applyAlignment="1">
      <alignment horizontal="center" vertical="center"/>
    </xf>
    <xf numFmtId="2" fontId="19" fillId="8" borderId="9" xfId="0" applyNumberFormat="1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164" fontId="10" fillId="0" borderId="2" xfId="1" applyNumberFormat="1" applyFont="1" applyBorder="1"/>
    <xf numFmtId="164" fontId="10" fillId="0" borderId="1" xfId="1" applyNumberFormat="1" applyFont="1" applyBorder="1"/>
    <xf numFmtId="0" fontId="21" fillId="25" borderId="3" xfId="0" applyFont="1" applyFill="1" applyBorder="1" applyAlignment="1">
      <alignment horizontal="center" vertical="center" wrapText="1"/>
    </xf>
    <xf numFmtId="164" fontId="22" fillId="4" borderId="1" xfId="0" applyNumberFormat="1" applyFont="1" applyFill="1" applyBorder="1" applyAlignment="1">
      <alignment horizontal="center" vertical="center"/>
    </xf>
    <xf numFmtId="166" fontId="6" fillId="13" borderId="16" xfId="0" applyNumberFormat="1" applyFont="1" applyFill="1" applyBorder="1"/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9" defaultPivotStyle="PivotStyleLight16"/>
  <colors>
    <mruColors>
      <color rgb="FFFFFF99"/>
      <color rgb="FFFFFF66"/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95250</xdr:rowOff>
    </xdr:from>
    <xdr:ext cx="5562600" cy="628650"/>
    <xdr:sp macro="" textlink="">
      <xdr:nvSpPr>
        <xdr:cNvPr id="2" name="pole tekstowe 1"/>
        <xdr:cNvSpPr txBox="1"/>
      </xdr:nvSpPr>
      <xdr:spPr>
        <a:xfrm>
          <a:off x="0" y="95250"/>
          <a:ext cx="5562600" cy="628650"/>
        </a:xfrm>
        <a:prstGeom prst="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wrap="square" rtlCol="0" anchor="t">
          <a:noAutofit/>
        </a:bodyPr>
        <a:lstStyle/>
        <a:p>
          <a:pPr algn="ctr">
            <a:lnSpc>
              <a:spcPct val="150000"/>
            </a:lnSpc>
          </a:pPr>
          <a:r>
            <a:rPr lang="pl-PL" sz="1200" b="1">
              <a:solidFill>
                <a:srgbClr val="003300"/>
              </a:solidFill>
              <a:latin typeface="Arial" pitchFamily="34" charset="0"/>
              <a:cs typeface="Arial" pitchFamily="34" charset="0"/>
            </a:rPr>
            <a:t>LICZBA</a:t>
          </a:r>
          <a:r>
            <a:rPr lang="pl-PL" sz="1200" b="1" baseline="0">
              <a:solidFill>
                <a:srgbClr val="003300"/>
              </a:solidFill>
              <a:latin typeface="Arial" pitchFamily="34" charset="0"/>
              <a:cs typeface="Arial" pitchFamily="34" charset="0"/>
            </a:rPr>
            <a:t> UCZNIÓW W KLASACH</a:t>
          </a:r>
        </a:p>
        <a:p>
          <a:pPr algn="ctr">
            <a:lnSpc>
              <a:spcPct val="150000"/>
            </a:lnSpc>
          </a:pPr>
          <a:r>
            <a:rPr lang="pl-PL" sz="1200" b="1" baseline="0">
              <a:solidFill>
                <a:srgbClr val="003300"/>
              </a:solidFill>
              <a:latin typeface="Arial" pitchFamily="34" charset="0"/>
              <a:cs typeface="Arial" pitchFamily="34" charset="0"/>
            </a:rPr>
            <a:t>W POSZCZEGÓLNYCH LATACH</a:t>
          </a:r>
          <a:endParaRPr lang="pl-PL" sz="1200" b="1">
            <a:solidFill>
              <a:srgbClr val="0033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733424</xdr:colOff>
      <xdr:row>3</xdr:row>
      <xdr:rowOff>104775</xdr:rowOff>
    </xdr:to>
    <xdr:sp macro="" textlink="">
      <xdr:nvSpPr>
        <xdr:cNvPr id="2" name="pole tekstowe 1"/>
        <xdr:cNvSpPr txBox="1"/>
      </xdr:nvSpPr>
      <xdr:spPr>
        <a:xfrm>
          <a:off x="0" y="161925"/>
          <a:ext cx="9877424" cy="428625"/>
        </a:xfrm>
        <a:prstGeom prst="rect">
          <a:avLst/>
        </a:prstGeom>
        <a:ln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wrap="square" rtlCol="0" anchor="ctr"/>
        <a:lstStyle/>
        <a:p>
          <a:pPr algn="ctr"/>
          <a:r>
            <a:rPr lang="pl-PL" sz="2800">
              <a:solidFill>
                <a:schemeClr val="bg1"/>
              </a:solidFill>
              <a:latin typeface="Arial" pitchFamily="34" charset="0"/>
              <a:cs typeface="Arial" pitchFamily="34" charset="0"/>
            </a:rPr>
            <a:t>BIBLIOTEKA</a:t>
          </a:r>
          <a:r>
            <a:rPr lang="pl-PL" sz="2800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 SZKOLNA</a:t>
          </a:r>
          <a:endParaRPr lang="pl-PL" sz="2800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16</xdr:row>
      <xdr:rowOff>142875</xdr:rowOff>
    </xdr:from>
    <xdr:to>
      <xdr:col>8</xdr:col>
      <xdr:colOff>19050</xdr:colOff>
      <xdr:row>26</xdr:row>
      <xdr:rowOff>142875</xdr:rowOff>
    </xdr:to>
    <xdr:sp macro="" textlink="">
      <xdr:nvSpPr>
        <xdr:cNvPr id="2" name="pole tekstowe 1"/>
        <xdr:cNvSpPr txBox="1"/>
      </xdr:nvSpPr>
      <xdr:spPr>
        <a:xfrm>
          <a:off x="9524" y="3609975"/>
          <a:ext cx="5962651" cy="1619250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/>
            <a:t>Jurek zapisywał</a:t>
          </a:r>
          <a:r>
            <a:rPr lang="pl-PL" sz="1100" baseline="0"/>
            <a:t> koszty jakie ponosił w zwiazku z używaniem pojazdów oraz komputerem, internetem </a:t>
          </a:r>
        </a:p>
        <a:p>
          <a:r>
            <a:rPr lang="pl-PL" sz="1100" baseline="0"/>
            <a:t>i telefonem. Koszty te były stałe w każdym dniu tygodnia. Oblicz:</a:t>
          </a:r>
        </a:p>
        <a:p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  <a:sym typeface="Symbol"/>
            </a:rPr>
            <a:t>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sumę wydatków w poszczególnych dniach tygodnia</a:t>
          </a:r>
          <a:endParaRPr lang="pl-PL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  <a:sym typeface="Symbol"/>
            </a:rPr>
            <a:t>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koszt tygodniowy wydatków poniesionych na użytkowanie powyższych pojazdów i mediów.</a:t>
          </a:r>
          <a:endParaRPr lang="pl-PL" sz="1100" baseline="0"/>
        </a:p>
        <a:p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  <a:sym typeface="Symbol"/>
            </a:rPr>
            <a:t>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sz="1100" baseline="0"/>
            <a:t>koszty poniesione w ciagu miesiąca.</a:t>
          </a:r>
        </a:p>
        <a:p>
          <a:endParaRPr lang="pl-PL" sz="1100" baseline="0"/>
        </a:p>
        <a:p>
          <a:r>
            <a:rPr lang="pl-PL" sz="1100" b="1" baseline="0"/>
            <a:t>Do komórek z żółtym wypełnieniem wprowadź odpowiednią funkcję.</a:t>
          </a:r>
        </a:p>
        <a:p>
          <a:r>
            <a:rPr lang="pl-PL" sz="1100" b="1" baseline="0"/>
            <a:t>W żółtych polach pamietaj, aby zmienić format komórek na walutowy.</a:t>
          </a:r>
          <a:endParaRPr lang="pl-PL" sz="1100" b="1"/>
        </a:p>
      </xdr:txBody>
    </xdr:sp>
    <xdr:clientData/>
  </xdr:twoCellAnchor>
  <xdr:twoCellAnchor>
    <xdr:from>
      <xdr:col>0</xdr:col>
      <xdr:colOff>0</xdr:colOff>
      <xdr:row>0</xdr:row>
      <xdr:rowOff>28575</xdr:rowOff>
    </xdr:from>
    <xdr:to>
      <xdr:col>8</xdr:col>
      <xdr:colOff>9525</xdr:colOff>
      <xdr:row>2</xdr:row>
      <xdr:rowOff>123825</xdr:rowOff>
    </xdr:to>
    <xdr:sp macro="" textlink="">
      <xdr:nvSpPr>
        <xdr:cNvPr id="3" name="pole tekstowe 2"/>
        <xdr:cNvSpPr txBox="1"/>
      </xdr:nvSpPr>
      <xdr:spPr>
        <a:xfrm>
          <a:off x="0" y="28575"/>
          <a:ext cx="5962650" cy="419100"/>
        </a:xfrm>
        <a:prstGeom prst="rect">
          <a:avLst/>
        </a:prstGeom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wrap="square" rtlCol="0" anchor="ctr"/>
        <a:lstStyle/>
        <a:p>
          <a:pPr algn="ctr"/>
          <a:r>
            <a:rPr lang="pl-PL" sz="2000" b="1">
              <a:solidFill>
                <a:schemeClr val="lt1"/>
              </a:solidFill>
              <a:latin typeface="+mn-lt"/>
              <a:ea typeface="+mn-ea"/>
              <a:cs typeface="+mn-cs"/>
            </a:rPr>
            <a:t>WYDATKI  JURKA</a:t>
          </a:r>
          <a:endParaRPr lang="pl-PL" sz="20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228600</xdr:colOff>
      <xdr:row>9</xdr:row>
      <xdr:rowOff>9525</xdr:rowOff>
    </xdr:from>
    <xdr:ext cx="184731" cy="264560"/>
    <xdr:sp macro="" textlink="">
      <xdr:nvSpPr>
        <xdr:cNvPr id="2" name="pole tekstowe 1"/>
        <xdr:cNvSpPr txBox="1"/>
      </xdr:nvSpPr>
      <xdr:spPr>
        <a:xfrm>
          <a:off x="1266825" y="218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0</xdr:col>
      <xdr:colOff>85724</xdr:colOff>
      <xdr:row>12</xdr:row>
      <xdr:rowOff>0</xdr:rowOff>
    </xdr:from>
    <xdr:to>
      <xdr:col>9</xdr:col>
      <xdr:colOff>95250</xdr:colOff>
      <xdr:row>18</xdr:row>
      <xdr:rowOff>66675</xdr:rowOff>
    </xdr:to>
    <xdr:sp macro="" textlink="">
      <xdr:nvSpPr>
        <xdr:cNvPr id="3" name="pole tekstowe 2"/>
        <xdr:cNvSpPr txBox="1"/>
      </xdr:nvSpPr>
      <xdr:spPr>
        <a:xfrm>
          <a:off x="85724" y="3086100"/>
          <a:ext cx="7210426" cy="10382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pl-PL" sz="1100" b="1"/>
            <a:t>Wykonaj</a:t>
          </a:r>
          <a:r>
            <a:rPr lang="pl-PL" sz="1100" b="1" baseline="0"/>
            <a:t> następujące polecenia:</a:t>
          </a:r>
        </a:p>
        <a:p>
          <a:r>
            <a:rPr lang="pl-PL" sz="1100" baseline="0">
              <a:sym typeface="Symbol"/>
            </a:rPr>
            <a:t> </a:t>
          </a:r>
          <a:r>
            <a:rPr lang="pl-PL" sz="1100" baseline="0"/>
            <a:t>w kolumnie E policz wysokość premii w złotych dla poszczególnych pracowników</a:t>
          </a:r>
        </a:p>
        <a:p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  <a:sym typeface="Symbol"/>
            </a:rPr>
            <a:t>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sz="1100" baseline="0"/>
            <a:t>w kolumnie F policz, ile każdy pracownik otrzyma pieniędzy </a:t>
          </a:r>
        </a:p>
        <a:p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  <a:sym typeface="Symbol"/>
            </a:rPr>
            <a:t>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sz="1100" baseline="0"/>
            <a:t>w kolumnach, w których występują wartości pieniężne sformatuj komórki jako walutowe zaokrąglone do pełnego złotego.</a:t>
          </a:r>
          <a:endParaRPr lang="pl-PL" sz="1100"/>
        </a:p>
      </xdr:txBody>
    </xdr:sp>
    <xdr:clientData/>
  </xdr:twoCellAnchor>
  <xdr:twoCellAnchor>
    <xdr:from>
      <xdr:col>0</xdr:col>
      <xdr:colOff>0</xdr:colOff>
      <xdr:row>0</xdr:row>
      <xdr:rowOff>19049</xdr:rowOff>
    </xdr:from>
    <xdr:to>
      <xdr:col>5</xdr:col>
      <xdr:colOff>866775</xdr:colOff>
      <xdr:row>1</xdr:row>
      <xdr:rowOff>85725</xdr:rowOff>
    </xdr:to>
    <xdr:sp macro="" textlink="">
      <xdr:nvSpPr>
        <xdr:cNvPr id="4" name="pole tekstowe 3"/>
        <xdr:cNvSpPr txBox="1"/>
      </xdr:nvSpPr>
      <xdr:spPr>
        <a:xfrm>
          <a:off x="0" y="19049"/>
          <a:ext cx="5343525" cy="762001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rtlCol="0" anchor="t"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endParaRPr lang="pl-PL" sz="800" b="1" cap="none" spc="150">
            <a:ln w="11430"/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  <a:p>
          <a:pPr algn="ctr"/>
          <a:r>
            <a:rPr lang="pl-PL" sz="1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ZAROBKI</a:t>
          </a:r>
          <a:r>
            <a:rPr lang="pl-PL" sz="1800" b="1" cap="none" spc="150" baseline="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 PRACOWNIKÓW FIRMY "KRZAK"</a:t>
          </a:r>
          <a:endParaRPr lang="pl-PL" sz="1800" b="1" cap="none" spc="150">
            <a:ln w="11430"/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1</xdr:row>
      <xdr:rowOff>133351</xdr:rowOff>
    </xdr:from>
    <xdr:to>
      <xdr:col>15</xdr:col>
      <xdr:colOff>323850</xdr:colOff>
      <xdr:row>9</xdr:row>
      <xdr:rowOff>9524</xdr:rowOff>
    </xdr:to>
    <xdr:sp macro="" textlink="">
      <xdr:nvSpPr>
        <xdr:cNvPr id="2" name="pole tekstowe 1"/>
        <xdr:cNvSpPr txBox="1"/>
      </xdr:nvSpPr>
      <xdr:spPr>
        <a:xfrm>
          <a:off x="2505075" y="647701"/>
          <a:ext cx="7972425" cy="1400173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pl-PL" sz="1100" b="1"/>
            <a:t>Wykonaj następujące polecenia:</a:t>
          </a:r>
        </a:p>
        <a:p>
          <a:r>
            <a:rPr lang="pl-PL" sz="1100"/>
            <a:t>1)</a:t>
          </a:r>
          <a:r>
            <a:rPr lang="pl-PL" sz="1100" baseline="0"/>
            <a:t> </a:t>
          </a:r>
          <a:r>
            <a:rPr lang="pl-PL" sz="1100"/>
            <a:t>W komórce A2 wpisz dowolną liczbę parzystą. </a:t>
          </a:r>
        </a:p>
        <a:p>
          <a:r>
            <a:rPr lang="pl-PL" sz="1100"/>
            <a:t>2) W komórce A3 napisz funkcję, która pozwoli na wpisanie kolejnej liczby parzystej.</a:t>
          </a:r>
          <a:r>
            <a:rPr lang="pl-PL" sz="1100" baseline="0"/>
            <a:t> </a:t>
          </a:r>
        </a:p>
        <a:p>
          <a:r>
            <a:rPr lang="pl-PL" sz="1100" baseline="0"/>
            <a:t>3) Funkcję z komórki A3 przeciagnij do komórki  A10 ( w poszczególnych komórkach w kolumnie A ma pojawić się kolejna liczba parzysta).</a:t>
          </a:r>
        </a:p>
        <a:p>
          <a:r>
            <a:rPr lang="pl-PL" sz="1100" baseline="0"/>
            <a:t>4) W komórce A11 podaj sumę komórek od A2 do A10</a:t>
          </a:r>
        </a:p>
        <a:p>
          <a:r>
            <a:rPr lang="pl-PL" sz="1100" baseline="0"/>
            <a:t>5) W kolumnie B przedstaw liczby arabskie jako liczby rzymskie stosując odpowiednią funkcję.</a:t>
          </a:r>
          <a:endParaRPr lang="pl-PL" sz="1100"/>
        </a:p>
      </xdr:txBody>
    </xdr:sp>
    <xdr:clientData/>
  </xdr:twoCellAnchor>
  <xdr:twoCellAnchor>
    <xdr:from>
      <xdr:col>2</xdr:col>
      <xdr:colOff>304800</xdr:colOff>
      <xdr:row>0</xdr:row>
      <xdr:rowOff>57150</xdr:rowOff>
    </xdr:from>
    <xdr:to>
      <xdr:col>7</xdr:col>
      <xdr:colOff>0</xdr:colOff>
      <xdr:row>1</xdr:row>
      <xdr:rowOff>9525</xdr:rowOff>
    </xdr:to>
    <xdr:sp macro="" textlink="">
      <xdr:nvSpPr>
        <xdr:cNvPr id="3" name="pole tekstowe 2"/>
        <xdr:cNvSpPr txBox="1"/>
      </xdr:nvSpPr>
      <xdr:spPr>
        <a:xfrm>
          <a:off x="2533650" y="57150"/>
          <a:ext cx="2743200" cy="466725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wrap="square" rtlCol="0" anchor="t"/>
        <a:lstStyle/>
        <a:p>
          <a:pPr algn="ctr"/>
          <a:r>
            <a:rPr lang="pl-PL" sz="2400"/>
            <a:t>MAGIA LICZB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295274</xdr:colOff>
      <xdr:row>14</xdr:row>
      <xdr:rowOff>28574</xdr:rowOff>
    </xdr:from>
    <xdr:to>
      <xdr:col>7</xdr:col>
      <xdr:colOff>967153</xdr:colOff>
      <xdr:row>28</xdr:row>
      <xdr:rowOff>73268</xdr:rowOff>
    </xdr:to>
    <xdr:sp macro="" textlink="">
      <xdr:nvSpPr>
        <xdr:cNvPr id="2" name="pole tekstowe 1"/>
        <xdr:cNvSpPr txBox="1"/>
      </xdr:nvSpPr>
      <xdr:spPr>
        <a:xfrm>
          <a:off x="295274" y="3609974"/>
          <a:ext cx="5577254" cy="257834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ct val="120000"/>
            </a:lnSpc>
            <a:spcAft>
              <a:spcPts val="600"/>
            </a:spcAft>
          </a:pPr>
          <a:r>
            <a:rPr lang="pl-PL" sz="1100" b="1" i="1"/>
            <a:t>Wpisując</a:t>
          </a:r>
          <a:r>
            <a:rPr lang="pl-PL" sz="1100" b="1" i="1" baseline="0"/>
            <a:t> odpowiednie formuły oblicz:</a:t>
          </a:r>
        </a:p>
        <a:p>
          <a:pPr>
            <a:lnSpc>
              <a:spcPct val="120000"/>
            </a:lnSpc>
          </a:pPr>
          <a:r>
            <a:rPr lang="pl-PL" sz="1100" baseline="0"/>
            <a:t>1) ilość sprzedanych w ciągu roku poszczególnych zestawów wypoczynkowych;</a:t>
          </a:r>
        </a:p>
        <a:p>
          <a:pPr>
            <a:lnSpc>
              <a:spcPct val="120000"/>
            </a:lnSpc>
          </a:pPr>
          <a:r>
            <a:rPr lang="pl-PL" sz="1100" baseline="0"/>
            <a:t>2) ilość wszystkich sprzedanych w każdym kwartale zestawów wypoczynkowych;</a:t>
          </a:r>
        </a:p>
        <a:p>
          <a:pPr>
            <a:lnSpc>
              <a:spcPct val="120000"/>
            </a:lnSpc>
          </a:pPr>
          <a:r>
            <a:rPr lang="pl-PL" sz="1100" baseline="0"/>
            <a:t>3) ilość wszystkich sprzedanych zestawów wypoczynkowych w ciagu roku;</a:t>
          </a:r>
        </a:p>
        <a:p>
          <a:pPr>
            <a:lnSpc>
              <a:spcPct val="120000"/>
            </a:lnSpc>
          </a:pPr>
          <a:r>
            <a:rPr lang="pl-PL" sz="1100" baseline="0"/>
            <a:t>4) średnią sprzedaż w ciagu  każdego kwartału oraz w ciągu całego roku;</a:t>
          </a:r>
        </a:p>
        <a:p>
          <a:pPr>
            <a:lnSpc>
              <a:spcPct val="120000"/>
            </a:lnSpc>
          </a:pPr>
          <a:r>
            <a:rPr lang="pl-PL" sz="1100" baseline="0"/>
            <a:t>5) maksymalną sprzedaż w poszczególnych kwartałach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oraz w ciągu całego roku;</a:t>
          </a:r>
          <a:endParaRPr lang="pl-PL" sz="1100" baseline="0"/>
        </a:p>
        <a:p>
          <a:pPr>
            <a:lnSpc>
              <a:spcPct val="120000"/>
            </a:lnSpc>
          </a:pPr>
          <a:r>
            <a:rPr lang="pl-PL" sz="1100" baseline="0"/>
            <a:t>6) minimalną sprzedaż w poszczególnych kwartałach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oraz w ciągu całego roku;</a:t>
          </a:r>
        </a:p>
        <a:p>
          <a:pPr>
            <a:lnSpc>
              <a:spcPct val="120000"/>
            </a:lnSpc>
          </a:pP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7) roczny zysk ze sprzedaży poszczególnych zestawów wypoczynkowych;</a:t>
          </a:r>
        </a:p>
        <a:p>
          <a:pPr>
            <a:lnSpc>
              <a:spcPct val="120000"/>
            </a:lnSpc>
          </a:pP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8) średni zysk ze sprzedaży w ciągu roku oraz maksymalny i minimalny zysk roczny.</a:t>
          </a:r>
        </a:p>
        <a:p>
          <a:pPr>
            <a:lnSpc>
              <a:spcPct val="120000"/>
            </a:lnSpc>
          </a:pPr>
          <a:endParaRPr lang="pl-PL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ct val="120000"/>
            </a:lnSpc>
          </a:pPr>
          <a:r>
            <a:rPr lang="pl-PL" sz="1100" b="1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Tam, gdzie zachodzi potrzeba zastosuj formatowanie walutowe.</a:t>
          </a:r>
          <a:endParaRPr lang="pl-PL" sz="1100" b="1" i="1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3300"/>
  </sheetPr>
  <dimension ref="A1:H15"/>
  <sheetViews>
    <sheetView workbookViewId="0">
      <selection activeCell="K14" sqref="K14"/>
    </sheetView>
  </sheetViews>
  <sheetFormatPr defaultRowHeight="12.75"/>
  <cols>
    <col min="1" max="1" width="13.5703125" customWidth="1"/>
    <col min="7" max="7" width="11.42578125" customWidth="1"/>
    <col min="8" max="8" width="12.7109375" customWidth="1"/>
  </cols>
  <sheetData>
    <row r="1" spans="1:8">
      <c r="A1" s="14"/>
      <c r="B1" s="15"/>
      <c r="C1" s="15"/>
      <c r="D1" s="15"/>
      <c r="E1" s="15"/>
      <c r="F1" s="15"/>
      <c r="G1" s="15"/>
      <c r="H1" s="15"/>
    </row>
    <row r="3" spans="1:8" ht="20.100000000000001" customHeight="1"/>
    <row r="4" spans="1:8" ht="20.100000000000001" customHeight="1" thickBot="1"/>
    <row r="5" spans="1:8" ht="33" customHeight="1" thickTop="1">
      <c r="A5" s="16"/>
      <c r="B5" s="17">
        <v>2015</v>
      </c>
      <c r="C5" s="17">
        <v>2016</v>
      </c>
      <c r="D5" s="17">
        <v>2017</v>
      </c>
      <c r="E5" s="17">
        <v>2018</v>
      </c>
      <c r="F5" s="17">
        <v>2019</v>
      </c>
      <c r="G5" s="18" t="s">
        <v>19</v>
      </c>
      <c r="H5" s="19" t="s">
        <v>31</v>
      </c>
    </row>
    <row r="6" spans="1:8" ht="20.100000000000001" customHeight="1">
      <c r="A6" s="20" t="s">
        <v>32</v>
      </c>
      <c r="B6" s="21">
        <v>86</v>
      </c>
      <c r="C6" s="21">
        <v>90</v>
      </c>
      <c r="D6" s="21">
        <v>80</v>
      </c>
      <c r="E6" s="21">
        <v>62</v>
      </c>
      <c r="F6" s="21">
        <v>66</v>
      </c>
      <c r="G6" s="89"/>
      <c r="H6" s="90"/>
    </row>
    <row r="7" spans="1:8" ht="20.100000000000001" customHeight="1">
      <c r="A7" s="20" t="s">
        <v>33</v>
      </c>
      <c r="B7" s="21">
        <v>99</v>
      </c>
      <c r="C7" s="21">
        <v>101</v>
      </c>
      <c r="D7" s="21">
        <v>113</v>
      </c>
      <c r="E7" s="21">
        <v>81</v>
      </c>
      <c r="F7" s="21">
        <v>59</v>
      </c>
      <c r="G7" s="89"/>
      <c r="H7" s="90"/>
    </row>
    <row r="8" spans="1:8" ht="20.100000000000001" customHeight="1">
      <c r="A8" s="20" t="s">
        <v>34</v>
      </c>
      <c r="B8" s="21">
        <v>99</v>
      </c>
      <c r="C8" s="21">
        <v>89</v>
      </c>
      <c r="D8" s="21">
        <v>98</v>
      </c>
      <c r="E8" s="21">
        <v>29</v>
      </c>
      <c r="F8" s="21">
        <v>78</v>
      </c>
      <c r="G8" s="89"/>
      <c r="H8" s="90"/>
    </row>
    <row r="9" spans="1:8" ht="20.100000000000001" customHeight="1">
      <c r="A9" s="20" t="s">
        <v>35</v>
      </c>
      <c r="B9" s="21">
        <v>130</v>
      </c>
      <c r="C9" s="21">
        <v>77</v>
      </c>
      <c r="D9" s="21">
        <v>89</v>
      </c>
      <c r="E9" s="21">
        <v>71</v>
      </c>
      <c r="F9" s="21">
        <v>27</v>
      </c>
      <c r="G9" s="89"/>
      <c r="H9" s="90"/>
    </row>
    <row r="10" spans="1:8" ht="20.100000000000001" customHeight="1">
      <c r="A10" s="20" t="s">
        <v>36</v>
      </c>
      <c r="B10" s="21">
        <v>74</v>
      </c>
      <c r="C10" s="21">
        <v>78</v>
      </c>
      <c r="D10" s="21">
        <v>79</v>
      </c>
      <c r="E10" s="21">
        <v>82</v>
      </c>
      <c r="F10" s="21">
        <v>68</v>
      </c>
      <c r="G10" s="89"/>
      <c r="H10" s="91"/>
    </row>
    <row r="11" spans="1:8" ht="20.100000000000001" customHeight="1">
      <c r="A11" s="20" t="s">
        <v>37</v>
      </c>
      <c r="B11" s="21">
        <v>82</v>
      </c>
      <c r="C11" s="21">
        <v>83</v>
      </c>
      <c r="D11" s="21">
        <v>80</v>
      </c>
      <c r="E11" s="21">
        <v>59</v>
      </c>
      <c r="F11" s="21">
        <v>81</v>
      </c>
      <c r="G11" s="89"/>
      <c r="H11" s="91"/>
    </row>
    <row r="12" spans="1:8" ht="20.100000000000001" customHeight="1">
      <c r="A12" s="20" t="s">
        <v>118</v>
      </c>
      <c r="B12" s="21">
        <v>68</v>
      </c>
      <c r="C12" s="21">
        <v>71</v>
      </c>
      <c r="D12" s="21">
        <v>79</v>
      </c>
      <c r="E12" s="21">
        <v>61</v>
      </c>
      <c r="F12" s="21">
        <v>58</v>
      </c>
      <c r="G12" s="89"/>
      <c r="H12" s="91"/>
    </row>
    <row r="13" spans="1:8" ht="20.100000000000001" customHeight="1">
      <c r="A13" s="20" t="s">
        <v>119</v>
      </c>
      <c r="B13" s="21">
        <v>74</v>
      </c>
      <c r="C13" s="21">
        <v>88</v>
      </c>
      <c r="D13" s="21">
        <v>81</v>
      </c>
      <c r="E13" s="21">
        <v>76</v>
      </c>
      <c r="F13" s="21">
        <v>59</v>
      </c>
      <c r="G13" s="89"/>
      <c r="H13" s="91"/>
    </row>
    <row r="14" spans="1:8" ht="37.5" customHeight="1" thickBot="1">
      <c r="A14" s="22" t="s">
        <v>38</v>
      </c>
      <c r="B14" s="88"/>
      <c r="C14" s="88"/>
      <c r="D14" s="88"/>
      <c r="E14" s="88"/>
      <c r="F14" s="88"/>
      <c r="G14" s="92"/>
      <c r="H14" s="92"/>
    </row>
    <row r="15" spans="1:8" ht="13.5" thickTop="1"/>
  </sheetData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6:P19"/>
  <sheetViews>
    <sheetView workbookViewId="0">
      <selection activeCell="I25" sqref="I25"/>
    </sheetView>
  </sheetViews>
  <sheetFormatPr defaultRowHeight="12.75"/>
  <cols>
    <col min="1" max="1" width="12.85546875" customWidth="1"/>
    <col min="2" max="2" width="11.85546875" customWidth="1"/>
    <col min="3" max="3" width="10.7109375" customWidth="1"/>
    <col min="14" max="14" width="10.28515625" customWidth="1"/>
    <col min="15" max="15" width="11" customWidth="1"/>
  </cols>
  <sheetData>
    <row r="6" spans="1:15" ht="18.75" customHeight="1">
      <c r="A6" s="80" t="s">
        <v>39</v>
      </c>
      <c r="B6" s="80" t="s">
        <v>40</v>
      </c>
      <c r="C6" s="80"/>
      <c r="D6" s="80"/>
      <c r="E6" s="80"/>
      <c r="F6" s="80"/>
      <c r="G6" s="80"/>
      <c r="H6" s="80"/>
      <c r="I6" s="80"/>
      <c r="J6" s="80"/>
      <c r="K6" s="80"/>
      <c r="L6" s="81" t="s">
        <v>38</v>
      </c>
      <c r="M6" s="81" t="s">
        <v>31</v>
      </c>
      <c r="N6" s="78" t="s">
        <v>41</v>
      </c>
      <c r="O6" s="78" t="s">
        <v>42</v>
      </c>
    </row>
    <row r="7" spans="1:15" ht="23.25" customHeight="1">
      <c r="A7" s="80"/>
      <c r="B7" s="23" t="s">
        <v>43</v>
      </c>
      <c r="C7" s="23" t="s">
        <v>44</v>
      </c>
      <c r="D7" s="23" t="s">
        <v>45</v>
      </c>
      <c r="E7" s="23" t="s">
        <v>46</v>
      </c>
      <c r="F7" s="23" t="s">
        <v>47</v>
      </c>
      <c r="G7" s="23" t="s">
        <v>48</v>
      </c>
      <c r="H7" s="23" t="s">
        <v>49</v>
      </c>
      <c r="I7" s="23" t="s">
        <v>50</v>
      </c>
      <c r="J7" s="23" t="s">
        <v>51</v>
      </c>
      <c r="K7" s="23" t="s">
        <v>52</v>
      </c>
      <c r="L7" s="81"/>
      <c r="M7" s="81"/>
      <c r="N7" s="79"/>
      <c r="O7" s="79"/>
    </row>
    <row r="8" spans="1:15" ht="15.95" customHeight="1">
      <c r="A8" s="24" t="s">
        <v>53</v>
      </c>
      <c r="B8" s="21">
        <v>12</v>
      </c>
      <c r="C8" s="21">
        <v>21</v>
      </c>
      <c r="D8" s="21">
        <v>22</v>
      </c>
      <c r="E8" s="21">
        <v>14</v>
      </c>
      <c r="F8" s="21">
        <v>19</v>
      </c>
      <c r="G8" s="21">
        <v>9</v>
      </c>
      <c r="H8" s="21">
        <v>12</v>
      </c>
      <c r="I8" s="21">
        <v>16</v>
      </c>
      <c r="J8" s="21">
        <v>18</v>
      </c>
      <c r="K8" s="21">
        <v>14</v>
      </c>
      <c r="L8" s="25"/>
      <c r="M8" s="26"/>
      <c r="N8" s="27"/>
      <c r="O8" s="27"/>
    </row>
    <row r="9" spans="1:15" ht="15.95" customHeight="1">
      <c r="A9" s="24" t="s">
        <v>54</v>
      </c>
      <c r="B9" s="21">
        <v>17</v>
      </c>
      <c r="C9" s="21">
        <v>27</v>
      </c>
      <c r="D9" s="21">
        <v>24</v>
      </c>
      <c r="E9" s="21">
        <v>19</v>
      </c>
      <c r="F9" s="21">
        <v>26</v>
      </c>
      <c r="G9" s="21">
        <v>29</v>
      </c>
      <c r="H9" s="21">
        <v>34</v>
      </c>
      <c r="I9" s="21">
        <v>22</v>
      </c>
      <c r="J9" s="21">
        <v>27</v>
      </c>
      <c r="K9" s="21">
        <v>17</v>
      </c>
      <c r="L9" s="25"/>
      <c r="M9" s="26"/>
      <c r="N9" s="27"/>
      <c r="O9" s="27"/>
    </row>
    <row r="10" spans="1:15" ht="15.95" customHeight="1">
      <c r="A10" s="24" t="s">
        <v>55</v>
      </c>
      <c r="B10" s="21">
        <v>21</v>
      </c>
      <c r="C10" s="21">
        <v>32</v>
      </c>
      <c r="D10" s="21">
        <v>35</v>
      </c>
      <c r="E10" s="21">
        <v>31</v>
      </c>
      <c r="F10" s="21">
        <v>29</v>
      </c>
      <c r="G10" s="21">
        <v>26</v>
      </c>
      <c r="H10" s="21">
        <v>31</v>
      </c>
      <c r="I10" s="21">
        <v>33</v>
      </c>
      <c r="J10" s="21">
        <v>29</v>
      </c>
      <c r="K10" s="21">
        <v>19</v>
      </c>
      <c r="L10" s="25"/>
      <c r="M10" s="26"/>
      <c r="N10" s="27"/>
      <c r="O10" s="27"/>
    </row>
    <row r="11" spans="1:15" ht="15.95" customHeight="1">
      <c r="A11" s="24" t="s">
        <v>56</v>
      </c>
      <c r="B11" s="21">
        <v>23</v>
      </c>
      <c r="C11" s="21">
        <v>29</v>
      </c>
      <c r="D11" s="21">
        <v>32</v>
      </c>
      <c r="E11" s="21">
        <v>19</v>
      </c>
      <c r="F11" s="21">
        <v>25</v>
      </c>
      <c r="G11" s="21">
        <v>27</v>
      </c>
      <c r="H11" s="21">
        <v>31</v>
      </c>
      <c r="I11" s="21">
        <v>18</v>
      </c>
      <c r="J11" s="21">
        <v>26</v>
      </c>
      <c r="K11" s="21">
        <v>19</v>
      </c>
      <c r="L11" s="25"/>
      <c r="M11" s="26"/>
      <c r="N11" s="27"/>
      <c r="O11" s="27"/>
    </row>
    <row r="12" spans="1:15" ht="15.95" customHeight="1">
      <c r="A12" s="24" t="s">
        <v>57</v>
      </c>
      <c r="B12" s="21">
        <v>19</v>
      </c>
      <c r="C12" s="21">
        <v>21</v>
      </c>
      <c r="D12" s="21">
        <v>24</v>
      </c>
      <c r="E12" s="21">
        <v>16</v>
      </c>
      <c r="F12" s="21">
        <v>27</v>
      </c>
      <c r="G12" s="21">
        <v>26</v>
      </c>
      <c r="H12" s="21">
        <v>30</v>
      </c>
      <c r="I12" s="21">
        <v>29</v>
      </c>
      <c r="J12" s="21">
        <v>18</v>
      </c>
      <c r="K12" s="21">
        <v>20</v>
      </c>
      <c r="L12" s="25"/>
      <c r="M12" s="26"/>
      <c r="N12" s="27"/>
      <c r="O12" s="27"/>
    </row>
    <row r="13" spans="1:15" ht="15.95" customHeight="1">
      <c r="A13" s="24" t="s">
        <v>58</v>
      </c>
      <c r="B13" s="21">
        <v>22</v>
      </c>
      <c r="C13" s="21">
        <v>30</v>
      </c>
      <c r="D13" s="21">
        <v>34</v>
      </c>
      <c r="E13" s="21">
        <v>26</v>
      </c>
      <c r="F13" s="21">
        <v>33</v>
      </c>
      <c r="G13" s="21">
        <v>29</v>
      </c>
      <c r="H13" s="21">
        <v>26</v>
      </c>
      <c r="I13" s="21">
        <v>29</v>
      </c>
      <c r="J13" s="21">
        <v>31</v>
      </c>
      <c r="K13" s="21">
        <v>15</v>
      </c>
      <c r="L13" s="25"/>
      <c r="M13" s="26"/>
      <c r="N13" s="27"/>
      <c r="O13" s="27"/>
    </row>
    <row r="14" spans="1:15" ht="15.95" customHeight="1">
      <c r="A14" s="24" t="s">
        <v>59</v>
      </c>
      <c r="B14" s="21">
        <v>23</v>
      </c>
      <c r="C14" s="21">
        <v>34</v>
      </c>
      <c r="D14" s="21">
        <v>25</v>
      </c>
      <c r="E14" s="21">
        <v>28</v>
      </c>
      <c r="F14" s="21">
        <v>18</v>
      </c>
      <c r="G14" s="21">
        <v>21</v>
      </c>
      <c r="H14" s="21">
        <v>22</v>
      </c>
      <c r="I14" s="21">
        <v>18</v>
      </c>
      <c r="J14" s="21">
        <v>21</v>
      </c>
      <c r="K14" s="21">
        <v>20</v>
      </c>
      <c r="L14" s="25"/>
      <c r="M14" s="26"/>
      <c r="N14" s="27"/>
      <c r="O14" s="27"/>
    </row>
    <row r="15" spans="1:15" ht="15.95" customHeight="1">
      <c r="A15" s="24" t="s">
        <v>60</v>
      </c>
      <c r="B15" s="21">
        <v>20</v>
      </c>
      <c r="C15" s="21">
        <v>19</v>
      </c>
      <c r="D15" s="21">
        <v>17</v>
      </c>
      <c r="E15" s="21">
        <v>14</v>
      </c>
      <c r="F15" s="21">
        <v>19</v>
      </c>
      <c r="G15" s="21">
        <v>22</v>
      </c>
      <c r="H15" s="21">
        <v>23</v>
      </c>
      <c r="I15" s="21">
        <v>18</v>
      </c>
      <c r="J15" s="21">
        <v>25</v>
      </c>
      <c r="K15" s="21">
        <v>21</v>
      </c>
      <c r="L15" s="25"/>
      <c r="M15" s="26"/>
      <c r="N15" s="27"/>
      <c r="O15" s="27"/>
    </row>
    <row r="16" spans="1:15" ht="15.95" customHeight="1">
      <c r="A16" s="24" t="s">
        <v>61</v>
      </c>
      <c r="B16" s="21">
        <v>14</v>
      </c>
      <c r="C16" s="21">
        <v>18</v>
      </c>
      <c r="D16" s="21">
        <v>11</v>
      </c>
      <c r="E16" s="21">
        <v>19</v>
      </c>
      <c r="F16" s="21">
        <v>20</v>
      </c>
      <c r="G16" s="21">
        <v>21</v>
      </c>
      <c r="H16" s="21">
        <v>26</v>
      </c>
      <c r="I16" s="21">
        <v>19</v>
      </c>
      <c r="J16" s="21">
        <v>22</v>
      </c>
      <c r="K16" s="21">
        <v>23</v>
      </c>
      <c r="L16" s="25"/>
      <c r="M16" s="26"/>
      <c r="N16" s="27"/>
      <c r="O16" s="27"/>
    </row>
    <row r="17" spans="1:16" ht="23.25" customHeight="1">
      <c r="A17" s="28" t="s">
        <v>41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30"/>
      <c r="M17" s="31"/>
      <c r="N17" s="32"/>
      <c r="O17" s="32"/>
      <c r="P17" s="33"/>
    </row>
    <row r="18" spans="1:16" ht="20.25" customHeight="1">
      <c r="A18" s="28" t="s">
        <v>42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4"/>
      <c r="M18" s="35"/>
      <c r="N18" s="33"/>
      <c r="O18" s="33"/>
    </row>
    <row r="19" spans="1:16">
      <c r="L19" s="33"/>
      <c r="N19" s="33"/>
      <c r="O19" s="33"/>
    </row>
  </sheetData>
  <mergeCells count="6">
    <mergeCell ref="O6:O7"/>
    <mergeCell ref="A6:A7"/>
    <mergeCell ref="B6:K6"/>
    <mergeCell ref="L6:L7"/>
    <mergeCell ref="M6:M7"/>
    <mergeCell ref="N6:N7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Q17"/>
  <sheetViews>
    <sheetView workbookViewId="0">
      <selection activeCell="C13" sqref="C13"/>
    </sheetView>
  </sheetViews>
  <sheetFormatPr defaultRowHeight="12.75"/>
  <cols>
    <col min="1" max="1" width="6" customWidth="1"/>
    <col min="2" max="2" width="15.85546875" customWidth="1"/>
    <col min="3" max="3" width="12.7109375" bestFit="1" customWidth="1"/>
    <col min="4" max="4" width="10.85546875" bestFit="1" customWidth="1"/>
    <col min="5" max="6" width="9.85546875" bestFit="1" customWidth="1"/>
    <col min="7" max="7" width="11.28515625" customWidth="1"/>
    <col min="8" max="8" width="14.7109375" customWidth="1"/>
    <col min="9" max="9" width="4.140625" customWidth="1"/>
    <col min="10" max="10" width="3.5703125" customWidth="1"/>
    <col min="11" max="11" width="5.85546875" customWidth="1"/>
    <col min="12" max="12" width="6.28515625" customWidth="1"/>
    <col min="13" max="13" width="4.7109375" customWidth="1"/>
    <col min="14" max="14" width="5.140625" customWidth="1"/>
  </cols>
  <sheetData>
    <row r="1" spans="1:17">
      <c r="A1" s="7"/>
    </row>
    <row r="3" spans="1:17" ht="13.5" thickBot="1">
      <c r="C3" s="82"/>
      <c r="D3" s="82"/>
      <c r="E3" s="82"/>
      <c r="F3" s="82"/>
      <c r="G3" s="82"/>
      <c r="H3" s="4"/>
      <c r="I3" s="4"/>
      <c r="J3" s="4"/>
      <c r="K3" s="4"/>
      <c r="L3" s="4"/>
      <c r="M3" s="4"/>
      <c r="N3" s="4"/>
    </row>
    <row r="4" spans="1:17" ht="42" customHeight="1" thickTop="1" thickBot="1">
      <c r="A4" s="83"/>
      <c r="B4" s="83"/>
      <c r="C4" s="95" t="s">
        <v>0</v>
      </c>
      <c r="D4" s="95" t="s">
        <v>1</v>
      </c>
      <c r="E4" s="95" t="s">
        <v>2</v>
      </c>
      <c r="F4" s="95" t="s">
        <v>3</v>
      </c>
      <c r="G4" s="95" t="s">
        <v>4</v>
      </c>
      <c r="H4" s="9" t="s">
        <v>14</v>
      </c>
      <c r="I4" s="1"/>
      <c r="J4" s="1"/>
      <c r="K4" s="1"/>
      <c r="L4" s="1"/>
      <c r="M4" s="1"/>
      <c r="N4" s="1"/>
      <c r="O4" s="1"/>
      <c r="P4" s="1"/>
      <c r="Q4" s="1"/>
    </row>
    <row r="5" spans="1:17" ht="14.25" thickTop="1" thickBot="1">
      <c r="A5" s="95">
        <v>1</v>
      </c>
      <c r="B5" s="95" t="s">
        <v>5</v>
      </c>
      <c r="C5" s="93">
        <v>0</v>
      </c>
      <c r="D5" s="93">
        <v>0</v>
      </c>
      <c r="E5" s="94">
        <v>0.79</v>
      </c>
      <c r="F5" s="94">
        <v>3.2</v>
      </c>
      <c r="G5" s="94">
        <v>4</v>
      </c>
      <c r="H5" s="11"/>
    </row>
    <row r="6" spans="1:17" ht="14.25" thickTop="1" thickBot="1">
      <c r="A6" s="95">
        <v>2</v>
      </c>
      <c r="B6" s="95" t="s">
        <v>13</v>
      </c>
      <c r="C6" s="94">
        <v>20</v>
      </c>
      <c r="D6" s="94">
        <v>0</v>
      </c>
      <c r="E6" s="94">
        <v>1</v>
      </c>
      <c r="F6" s="94">
        <v>2</v>
      </c>
      <c r="G6" s="94">
        <v>2</v>
      </c>
      <c r="H6" s="12"/>
    </row>
    <row r="7" spans="1:17" ht="14.25" thickTop="1" thickBot="1">
      <c r="A7" s="95">
        <v>3</v>
      </c>
      <c r="B7" s="95" t="s">
        <v>6</v>
      </c>
      <c r="C7" s="94">
        <v>0</v>
      </c>
      <c r="D7" s="94">
        <v>12</v>
      </c>
      <c r="E7" s="94">
        <v>2</v>
      </c>
      <c r="F7" s="94">
        <v>2</v>
      </c>
      <c r="G7" s="94">
        <v>3</v>
      </c>
      <c r="H7" s="12"/>
    </row>
    <row r="8" spans="1:17" ht="14.25" thickTop="1" thickBot="1">
      <c r="A8" s="95">
        <v>4</v>
      </c>
      <c r="B8" s="95" t="s">
        <v>7</v>
      </c>
      <c r="C8" s="94">
        <v>35</v>
      </c>
      <c r="D8" s="94">
        <v>0</v>
      </c>
      <c r="E8" s="94">
        <v>0</v>
      </c>
      <c r="F8" s="94">
        <v>2</v>
      </c>
      <c r="G8" s="94">
        <v>5</v>
      </c>
      <c r="H8" s="12"/>
    </row>
    <row r="9" spans="1:17" ht="14.25" thickTop="1" thickBot="1">
      <c r="A9" s="95">
        <v>5</v>
      </c>
      <c r="B9" s="95" t="s">
        <v>8</v>
      </c>
      <c r="C9" s="94">
        <v>0</v>
      </c>
      <c r="D9" s="94">
        <v>15</v>
      </c>
      <c r="E9" s="94">
        <v>2.4300000000000002</v>
      </c>
      <c r="F9" s="94">
        <v>2</v>
      </c>
      <c r="G9" s="94">
        <v>3.8</v>
      </c>
      <c r="H9" s="12"/>
    </row>
    <row r="10" spans="1:17" ht="14.25" thickTop="1" thickBot="1">
      <c r="A10" s="95">
        <v>6</v>
      </c>
      <c r="B10" s="95" t="s">
        <v>9</v>
      </c>
      <c r="C10" s="94">
        <v>25</v>
      </c>
      <c r="D10" s="94">
        <v>0</v>
      </c>
      <c r="E10" s="94">
        <v>3.99</v>
      </c>
      <c r="F10" s="94">
        <v>2</v>
      </c>
      <c r="G10" s="94">
        <v>4.5</v>
      </c>
      <c r="H10" s="12"/>
    </row>
    <row r="11" spans="1:17" ht="14.25" thickTop="1" thickBot="1">
      <c r="A11" s="95">
        <v>7</v>
      </c>
      <c r="B11" s="95" t="s">
        <v>10</v>
      </c>
      <c r="C11" s="94">
        <v>45</v>
      </c>
      <c r="D11" s="94">
        <v>26</v>
      </c>
      <c r="E11" s="94">
        <v>2.76</v>
      </c>
      <c r="F11" s="94">
        <v>2</v>
      </c>
      <c r="G11" s="94">
        <v>6</v>
      </c>
      <c r="H11" s="12"/>
      <c r="I11" s="3"/>
    </row>
    <row r="12" spans="1:17" ht="13.5" thickTop="1">
      <c r="D12" s="2"/>
      <c r="E12" s="2"/>
      <c r="F12" s="2"/>
    </row>
    <row r="13" spans="1:17" ht="38.25" customHeight="1">
      <c r="B13" s="6" t="s">
        <v>11</v>
      </c>
      <c r="C13" s="96"/>
      <c r="D13" s="13"/>
      <c r="E13" s="13"/>
      <c r="F13" s="13"/>
      <c r="G13" s="13"/>
    </row>
    <row r="14" spans="1:17">
      <c r="B14" s="5"/>
      <c r="C14" s="3"/>
      <c r="D14" s="3"/>
      <c r="E14" s="3"/>
      <c r="F14" s="3"/>
      <c r="G14" s="3"/>
    </row>
    <row r="15" spans="1:17" ht="38.25">
      <c r="B15" s="6" t="s">
        <v>12</v>
      </c>
      <c r="C15" s="13"/>
      <c r="D15" s="13"/>
      <c r="E15" s="13"/>
      <c r="F15" s="13"/>
      <c r="G15" s="13"/>
    </row>
    <row r="17" spans="2:2">
      <c r="B17" s="8"/>
    </row>
  </sheetData>
  <mergeCells count="2">
    <mergeCell ref="C3:G3"/>
    <mergeCell ref="A4:B4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G14"/>
  <sheetViews>
    <sheetView tabSelected="1" workbookViewId="0">
      <selection activeCell="J5" sqref="J5:K6"/>
    </sheetView>
  </sheetViews>
  <sheetFormatPr defaultRowHeight="12.75"/>
  <cols>
    <col min="1" max="1" width="15.5703125" customWidth="1"/>
    <col min="2" max="2" width="12.28515625" customWidth="1"/>
    <col min="3" max="3" width="14" customWidth="1"/>
    <col min="4" max="4" width="12" customWidth="1"/>
    <col min="5" max="5" width="13.28515625" customWidth="1"/>
    <col min="6" max="6" width="13.42578125" customWidth="1"/>
  </cols>
  <sheetData>
    <row r="1" spans="1:7" ht="54.75" customHeight="1"/>
    <row r="4" spans="1:7" ht="47.25">
      <c r="A4" s="40" t="s">
        <v>15</v>
      </c>
      <c r="B4" s="41" t="s">
        <v>16</v>
      </c>
      <c r="C4" s="41" t="s">
        <v>17</v>
      </c>
      <c r="D4" s="41" t="s">
        <v>28</v>
      </c>
      <c r="E4" s="41" t="s">
        <v>18</v>
      </c>
      <c r="F4" s="39" t="s">
        <v>19</v>
      </c>
    </row>
    <row r="5" spans="1:7" ht="15">
      <c r="A5" s="36" t="s">
        <v>20</v>
      </c>
      <c r="B5" s="36" t="s">
        <v>21</v>
      </c>
      <c r="C5" s="36">
        <v>2670</v>
      </c>
      <c r="D5" s="37">
        <v>0.1</v>
      </c>
      <c r="E5" s="97"/>
      <c r="F5" s="42"/>
    </row>
    <row r="6" spans="1:7" ht="15">
      <c r="A6" s="36" t="s">
        <v>26</v>
      </c>
      <c r="B6" s="36" t="s">
        <v>22</v>
      </c>
      <c r="C6" s="36">
        <v>1900</v>
      </c>
      <c r="D6" s="37">
        <v>0.2</v>
      </c>
      <c r="E6" s="42"/>
      <c r="F6" s="42"/>
    </row>
    <row r="7" spans="1:7" ht="15">
      <c r="A7" s="36" t="s">
        <v>121</v>
      </c>
      <c r="B7" s="36" t="s">
        <v>23</v>
      </c>
      <c r="C7" s="36">
        <v>2280</v>
      </c>
      <c r="D7" s="37">
        <v>0.2</v>
      </c>
      <c r="E7" s="42"/>
      <c r="F7" s="42"/>
    </row>
    <row r="8" spans="1:7" ht="15">
      <c r="A8" s="36" t="s">
        <v>122</v>
      </c>
      <c r="B8" s="36" t="s">
        <v>24</v>
      </c>
      <c r="C8" s="36">
        <v>3600</v>
      </c>
      <c r="D8" s="37">
        <v>0.15</v>
      </c>
      <c r="E8" s="42"/>
      <c r="F8" s="42"/>
    </row>
    <row r="9" spans="1:7" ht="15">
      <c r="A9" s="36" t="s">
        <v>120</v>
      </c>
      <c r="B9" s="36" t="s">
        <v>25</v>
      </c>
      <c r="C9" s="36">
        <v>1810</v>
      </c>
      <c r="D9" s="37">
        <v>0.1</v>
      </c>
      <c r="E9" s="42"/>
      <c r="F9" s="42"/>
    </row>
    <row r="10" spans="1:7" ht="15">
      <c r="A10" s="36" t="s">
        <v>123</v>
      </c>
      <c r="B10" s="36" t="s">
        <v>27</v>
      </c>
      <c r="C10" s="36">
        <v>1390</v>
      </c>
      <c r="D10" s="37">
        <v>0</v>
      </c>
      <c r="E10" s="42"/>
      <c r="F10" s="42"/>
    </row>
    <row r="14" spans="1:7">
      <c r="G14" s="38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11"/>
  <sheetViews>
    <sheetView workbookViewId="0">
      <selection activeCell="A2" sqref="A2"/>
    </sheetView>
  </sheetViews>
  <sheetFormatPr defaultRowHeight="12.75"/>
  <cols>
    <col min="1" max="1" width="16.140625" customWidth="1"/>
    <col min="2" max="2" width="17.28515625" customWidth="1"/>
  </cols>
  <sheetData>
    <row r="1" spans="1:2" ht="40.5" customHeight="1">
      <c r="A1" s="43" t="s">
        <v>29</v>
      </c>
      <c r="B1" s="44" t="s">
        <v>30</v>
      </c>
    </row>
    <row r="2" spans="1:2" ht="15" customHeight="1">
      <c r="A2" s="10"/>
      <c r="B2" s="10"/>
    </row>
    <row r="3" spans="1:2" ht="15" customHeight="1">
      <c r="A3" s="10"/>
      <c r="B3" s="10"/>
    </row>
    <row r="4" spans="1:2" ht="15" customHeight="1">
      <c r="A4" s="10"/>
      <c r="B4" s="10"/>
    </row>
    <row r="5" spans="1:2" ht="15" customHeight="1">
      <c r="A5" s="10"/>
      <c r="B5" s="10"/>
    </row>
    <row r="6" spans="1:2" ht="15" customHeight="1">
      <c r="A6" s="10"/>
      <c r="B6" s="10"/>
    </row>
    <row r="7" spans="1:2" ht="15" customHeight="1">
      <c r="A7" s="10"/>
      <c r="B7" s="10"/>
    </row>
    <row r="8" spans="1:2" ht="15" customHeight="1">
      <c r="A8" s="10"/>
      <c r="B8" s="10"/>
    </row>
    <row r="9" spans="1:2" ht="15" customHeight="1">
      <c r="A9" s="10"/>
      <c r="B9" s="10"/>
    </row>
    <row r="10" spans="1:2" ht="15" customHeight="1">
      <c r="A10" s="10"/>
      <c r="B10" s="10"/>
    </row>
    <row r="11" spans="1:2" ht="26.25" customHeight="1">
      <c r="A11" s="43"/>
      <c r="B11" s="43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L24"/>
  <sheetViews>
    <sheetView workbookViewId="0">
      <selection activeCell="B27" sqref="B27"/>
    </sheetView>
  </sheetViews>
  <sheetFormatPr defaultRowHeight="12.75"/>
  <cols>
    <col min="1" max="1" width="7.28515625" customWidth="1"/>
    <col min="13" max="13" width="9.140625" customWidth="1"/>
  </cols>
  <sheetData>
    <row r="1" spans="1:12" ht="29.25" customHeight="1">
      <c r="A1" s="84" t="s">
        <v>62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6"/>
    </row>
    <row r="2" spans="1:12" ht="62.25">
      <c r="A2" s="46" t="s">
        <v>63</v>
      </c>
      <c r="B2" s="47" t="s">
        <v>64</v>
      </c>
      <c r="C2" s="47" t="s">
        <v>65</v>
      </c>
      <c r="D2" s="47" t="s">
        <v>66</v>
      </c>
      <c r="E2" s="47" t="s">
        <v>67</v>
      </c>
      <c r="F2" s="47" t="s">
        <v>68</v>
      </c>
      <c r="G2" s="47" t="s">
        <v>69</v>
      </c>
      <c r="H2" s="47" t="s">
        <v>70</v>
      </c>
      <c r="I2" s="47" t="s">
        <v>71</v>
      </c>
      <c r="J2" s="47" t="s">
        <v>72</v>
      </c>
      <c r="K2" s="47" t="s">
        <v>73</v>
      </c>
      <c r="L2" s="48" t="s">
        <v>74</v>
      </c>
    </row>
    <row r="3" spans="1:12">
      <c r="A3" s="10" t="s">
        <v>75</v>
      </c>
      <c r="B3" s="45">
        <v>5</v>
      </c>
      <c r="C3" s="45">
        <v>6</v>
      </c>
      <c r="D3" s="45">
        <v>5</v>
      </c>
      <c r="E3" s="45">
        <v>5</v>
      </c>
      <c r="F3" s="45">
        <v>4</v>
      </c>
      <c r="G3" s="45">
        <v>6</v>
      </c>
      <c r="H3" s="45">
        <v>5</v>
      </c>
      <c r="I3" s="45">
        <v>6</v>
      </c>
      <c r="J3" s="45">
        <v>5</v>
      </c>
      <c r="K3" s="45">
        <v>6</v>
      </c>
      <c r="L3" s="49"/>
    </row>
    <row r="4" spans="1:12">
      <c r="A4" s="10" t="s">
        <v>115</v>
      </c>
      <c r="B4" s="45">
        <v>3</v>
      </c>
      <c r="C4" s="45">
        <v>4</v>
      </c>
      <c r="D4" s="45">
        <v>4</v>
      </c>
      <c r="E4" s="45">
        <v>4</v>
      </c>
      <c r="F4" s="45">
        <v>6</v>
      </c>
      <c r="G4" s="45">
        <v>5</v>
      </c>
      <c r="H4" s="45">
        <v>5</v>
      </c>
      <c r="I4" s="45">
        <v>4</v>
      </c>
      <c r="J4" s="45">
        <v>4</v>
      </c>
      <c r="K4" s="45">
        <v>4</v>
      </c>
      <c r="L4" s="49"/>
    </row>
    <row r="5" spans="1:12">
      <c r="A5" s="10" t="s">
        <v>116</v>
      </c>
      <c r="B5" s="45">
        <v>4</v>
      </c>
      <c r="C5" s="45">
        <v>4</v>
      </c>
      <c r="D5" s="45">
        <v>3</v>
      </c>
      <c r="E5" s="45">
        <v>4</v>
      </c>
      <c r="F5" s="45">
        <v>5</v>
      </c>
      <c r="G5" s="45">
        <v>4</v>
      </c>
      <c r="H5" s="45">
        <v>5</v>
      </c>
      <c r="I5" s="45">
        <v>5</v>
      </c>
      <c r="J5" s="45">
        <v>4</v>
      </c>
      <c r="K5" s="45">
        <v>4</v>
      </c>
      <c r="L5" s="49"/>
    </row>
    <row r="6" spans="1:12">
      <c r="A6" s="10" t="s">
        <v>76</v>
      </c>
      <c r="B6" s="45">
        <v>5</v>
      </c>
      <c r="C6" s="45">
        <v>4</v>
      </c>
      <c r="D6" s="45">
        <v>3</v>
      </c>
      <c r="E6" s="45">
        <v>3</v>
      </c>
      <c r="F6" s="45">
        <v>3</v>
      </c>
      <c r="G6" s="45">
        <v>4</v>
      </c>
      <c r="H6" s="45">
        <v>4</v>
      </c>
      <c r="I6" s="45">
        <v>3</v>
      </c>
      <c r="J6" s="45">
        <v>6</v>
      </c>
      <c r="K6" s="45">
        <v>4</v>
      </c>
      <c r="L6" s="49"/>
    </row>
    <row r="7" spans="1:12">
      <c r="A7" s="10" t="s">
        <v>77</v>
      </c>
      <c r="B7" s="45">
        <v>6</v>
      </c>
      <c r="C7" s="45">
        <v>5</v>
      </c>
      <c r="D7" s="45">
        <v>5</v>
      </c>
      <c r="E7" s="45">
        <v>3</v>
      </c>
      <c r="F7" s="45">
        <v>3</v>
      </c>
      <c r="G7" s="45">
        <v>3</v>
      </c>
      <c r="H7" s="45">
        <v>2</v>
      </c>
      <c r="I7" s="45">
        <v>3</v>
      </c>
      <c r="J7" s="45">
        <v>5</v>
      </c>
      <c r="K7" s="45">
        <v>4</v>
      </c>
      <c r="L7" s="49"/>
    </row>
    <row r="8" spans="1:12">
      <c r="A8" s="10" t="s">
        <v>117</v>
      </c>
      <c r="B8" s="45">
        <v>3</v>
      </c>
      <c r="C8" s="45">
        <v>5</v>
      </c>
      <c r="D8" s="45">
        <v>5</v>
      </c>
      <c r="E8" s="45">
        <v>5</v>
      </c>
      <c r="F8" s="45">
        <v>4</v>
      </c>
      <c r="G8" s="45">
        <v>2</v>
      </c>
      <c r="H8" s="45">
        <v>2</v>
      </c>
      <c r="I8" s="45">
        <v>4</v>
      </c>
      <c r="J8" s="45">
        <v>5</v>
      </c>
      <c r="K8" s="45">
        <v>2</v>
      </c>
      <c r="L8" s="49"/>
    </row>
    <row r="9" spans="1:12">
      <c r="A9" s="10" t="s">
        <v>78</v>
      </c>
      <c r="B9" s="45">
        <v>2</v>
      </c>
      <c r="C9" s="45">
        <v>3</v>
      </c>
      <c r="D9" s="45">
        <v>4</v>
      </c>
      <c r="E9" s="45">
        <v>4</v>
      </c>
      <c r="F9" s="45">
        <v>4</v>
      </c>
      <c r="G9" s="45">
        <v>2</v>
      </c>
      <c r="H9" s="45">
        <v>3</v>
      </c>
      <c r="I9" s="45">
        <v>4</v>
      </c>
      <c r="J9" s="45">
        <v>4</v>
      </c>
      <c r="K9" s="45">
        <v>3</v>
      </c>
      <c r="L9" s="49"/>
    </row>
    <row r="10" spans="1:12">
      <c r="A10" s="10" t="s">
        <v>79</v>
      </c>
      <c r="B10" s="45">
        <v>2</v>
      </c>
      <c r="C10" s="45">
        <v>3</v>
      </c>
      <c r="D10" s="45">
        <v>3</v>
      </c>
      <c r="E10" s="45">
        <v>4</v>
      </c>
      <c r="F10" s="45">
        <v>3</v>
      </c>
      <c r="G10" s="45">
        <v>5</v>
      </c>
      <c r="H10" s="45">
        <v>3</v>
      </c>
      <c r="I10" s="45">
        <v>4</v>
      </c>
      <c r="J10" s="45">
        <v>4</v>
      </c>
      <c r="K10" s="45">
        <v>4</v>
      </c>
      <c r="L10" s="49"/>
    </row>
    <row r="11" spans="1:12">
      <c r="A11" s="10" t="s">
        <v>80</v>
      </c>
      <c r="B11" s="45">
        <v>3</v>
      </c>
      <c r="C11" s="45">
        <v>2</v>
      </c>
      <c r="D11" s="45">
        <v>3</v>
      </c>
      <c r="E11" s="45">
        <v>5</v>
      </c>
      <c r="F11" s="45">
        <v>3</v>
      </c>
      <c r="G11" s="45">
        <v>3</v>
      </c>
      <c r="H11" s="45">
        <v>4</v>
      </c>
      <c r="I11" s="45">
        <v>3</v>
      </c>
      <c r="J11" s="45">
        <v>3</v>
      </c>
      <c r="K11" s="45">
        <v>4</v>
      </c>
      <c r="L11" s="49"/>
    </row>
    <row r="12" spans="1:12">
      <c r="A12" s="10" t="s">
        <v>81</v>
      </c>
      <c r="B12" s="45">
        <v>6</v>
      </c>
      <c r="C12" s="45">
        <v>6</v>
      </c>
      <c r="D12" s="45">
        <v>5</v>
      </c>
      <c r="E12" s="45">
        <v>6</v>
      </c>
      <c r="F12" s="45">
        <v>5</v>
      </c>
      <c r="G12" s="45">
        <v>4</v>
      </c>
      <c r="H12" s="45">
        <v>4</v>
      </c>
      <c r="I12" s="45">
        <v>5</v>
      </c>
      <c r="J12" s="45">
        <v>6</v>
      </c>
      <c r="K12" s="45">
        <v>6</v>
      </c>
      <c r="L12" s="49"/>
    </row>
    <row r="13" spans="1:12">
      <c r="A13" s="10" t="s">
        <v>82</v>
      </c>
      <c r="B13" s="45">
        <v>5</v>
      </c>
      <c r="C13" s="45">
        <v>5</v>
      </c>
      <c r="D13" s="45">
        <v>6</v>
      </c>
      <c r="E13" s="45">
        <v>6</v>
      </c>
      <c r="F13" s="45">
        <v>4</v>
      </c>
      <c r="G13" s="45">
        <v>4</v>
      </c>
      <c r="H13" s="45">
        <v>6</v>
      </c>
      <c r="I13" s="45">
        <v>6</v>
      </c>
      <c r="J13" s="45">
        <v>5</v>
      </c>
      <c r="K13" s="45">
        <v>6</v>
      </c>
      <c r="L13" s="49"/>
    </row>
    <row r="14" spans="1:12">
      <c r="A14" s="10" t="s">
        <v>83</v>
      </c>
      <c r="B14" s="45">
        <v>5</v>
      </c>
      <c r="C14" s="45">
        <v>5</v>
      </c>
      <c r="D14" s="45">
        <v>5</v>
      </c>
      <c r="E14" s="45">
        <v>6</v>
      </c>
      <c r="F14" s="45">
        <v>5</v>
      </c>
      <c r="G14" s="45">
        <v>6</v>
      </c>
      <c r="H14" s="45">
        <v>5</v>
      </c>
      <c r="I14" s="45">
        <v>6</v>
      </c>
      <c r="J14" s="45">
        <v>2</v>
      </c>
      <c r="K14" s="45">
        <v>2</v>
      </c>
      <c r="L14" s="49"/>
    </row>
    <row r="15" spans="1:12">
      <c r="A15" s="10" t="s">
        <v>84</v>
      </c>
      <c r="B15" s="45">
        <v>4</v>
      </c>
      <c r="C15" s="45">
        <v>5</v>
      </c>
      <c r="D15" s="45">
        <v>4</v>
      </c>
      <c r="E15" s="45">
        <v>4</v>
      </c>
      <c r="F15" s="45">
        <v>3</v>
      </c>
      <c r="G15" s="45">
        <v>2</v>
      </c>
      <c r="H15" s="45">
        <v>3</v>
      </c>
      <c r="I15" s="45">
        <v>2</v>
      </c>
      <c r="J15" s="45">
        <v>2</v>
      </c>
      <c r="K15" s="45">
        <v>3</v>
      </c>
      <c r="L15" s="49"/>
    </row>
    <row r="16" spans="1:12">
      <c r="A16" s="10" t="s">
        <v>85</v>
      </c>
      <c r="B16" s="45">
        <v>2</v>
      </c>
      <c r="C16" s="45">
        <v>3</v>
      </c>
      <c r="D16" s="45">
        <v>4</v>
      </c>
      <c r="E16" s="45">
        <v>4</v>
      </c>
      <c r="F16" s="45">
        <v>3</v>
      </c>
      <c r="G16" s="45">
        <v>2</v>
      </c>
      <c r="H16" s="45">
        <v>3</v>
      </c>
      <c r="I16" s="45">
        <v>3</v>
      </c>
      <c r="J16" s="45">
        <v>3</v>
      </c>
      <c r="K16" s="45">
        <v>4</v>
      </c>
      <c r="L16" s="49"/>
    </row>
    <row r="17" spans="1:12">
      <c r="A17" s="10" t="s">
        <v>86</v>
      </c>
      <c r="B17" s="45">
        <v>3</v>
      </c>
      <c r="C17" s="45">
        <v>4</v>
      </c>
      <c r="D17" s="45">
        <v>3</v>
      </c>
      <c r="E17" s="45">
        <v>3</v>
      </c>
      <c r="F17" s="45">
        <v>3</v>
      </c>
      <c r="G17" s="45">
        <v>2</v>
      </c>
      <c r="H17" s="45">
        <v>2</v>
      </c>
      <c r="I17" s="45">
        <v>3</v>
      </c>
      <c r="J17" s="45">
        <v>2</v>
      </c>
      <c r="K17" s="45">
        <v>4</v>
      </c>
      <c r="L17" s="49"/>
    </row>
    <row r="18" spans="1:12">
      <c r="A18" s="10" t="s">
        <v>87</v>
      </c>
      <c r="B18" s="45">
        <v>3</v>
      </c>
      <c r="C18" s="45">
        <v>4</v>
      </c>
      <c r="D18" s="45">
        <v>3</v>
      </c>
      <c r="E18" s="45">
        <v>3</v>
      </c>
      <c r="F18" s="45">
        <v>3</v>
      </c>
      <c r="G18" s="45">
        <v>2</v>
      </c>
      <c r="H18" s="45">
        <v>2</v>
      </c>
      <c r="I18" s="45">
        <v>4</v>
      </c>
      <c r="J18" s="45">
        <v>3</v>
      </c>
      <c r="K18" s="45">
        <v>3</v>
      </c>
      <c r="L18" s="49"/>
    </row>
    <row r="19" spans="1:12">
      <c r="A19" s="10" t="s">
        <v>88</v>
      </c>
      <c r="B19" s="45">
        <v>4</v>
      </c>
      <c r="C19" s="45">
        <v>4</v>
      </c>
      <c r="D19" s="45">
        <v>3</v>
      </c>
      <c r="E19" s="45">
        <v>3</v>
      </c>
      <c r="F19" s="45">
        <v>3</v>
      </c>
      <c r="G19" s="45">
        <v>3</v>
      </c>
      <c r="H19" s="45">
        <v>3</v>
      </c>
      <c r="I19" s="45">
        <v>4</v>
      </c>
      <c r="J19" s="45">
        <v>4</v>
      </c>
      <c r="K19" s="45">
        <v>3</v>
      </c>
      <c r="L19" s="49"/>
    </row>
    <row r="20" spans="1:12">
      <c r="A20" s="10" t="s">
        <v>89</v>
      </c>
      <c r="B20" s="45">
        <v>4</v>
      </c>
      <c r="C20" s="45">
        <v>4</v>
      </c>
      <c r="D20" s="45">
        <v>4</v>
      </c>
      <c r="E20" s="45">
        <v>3</v>
      </c>
      <c r="F20" s="45">
        <v>3</v>
      </c>
      <c r="G20" s="45">
        <v>3</v>
      </c>
      <c r="H20" s="45">
        <v>3</v>
      </c>
      <c r="I20" s="45">
        <v>3</v>
      </c>
      <c r="J20" s="45">
        <v>3</v>
      </c>
      <c r="K20" s="45">
        <v>2</v>
      </c>
      <c r="L20" s="49"/>
    </row>
    <row r="21" spans="1:12">
      <c r="A21" s="10" t="s">
        <v>90</v>
      </c>
      <c r="B21" s="45">
        <v>4</v>
      </c>
      <c r="C21" s="45">
        <v>5</v>
      </c>
      <c r="D21" s="45">
        <v>5</v>
      </c>
      <c r="E21" s="45">
        <v>6</v>
      </c>
      <c r="F21" s="45">
        <v>5</v>
      </c>
      <c r="G21" s="45">
        <v>4</v>
      </c>
      <c r="H21" s="45">
        <v>3</v>
      </c>
      <c r="I21" s="45">
        <v>2</v>
      </c>
      <c r="J21" s="45">
        <v>2</v>
      </c>
      <c r="K21" s="45">
        <v>2</v>
      </c>
      <c r="L21" s="49"/>
    </row>
    <row r="22" spans="1:12">
      <c r="A22" s="10" t="s">
        <v>91</v>
      </c>
      <c r="B22" s="45">
        <v>5</v>
      </c>
      <c r="C22" s="45">
        <v>6</v>
      </c>
      <c r="D22" s="45">
        <v>6</v>
      </c>
      <c r="E22" s="45">
        <v>5</v>
      </c>
      <c r="F22" s="45">
        <v>5</v>
      </c>
      <c r="G22" s="45">
        <v>5</v>
      </c>
      <c r="H22" s="45">
        <v>6</v>
      </c>
      <c r="I22" s="45">
        <v>5</v>
      </c>
      <c r="J22" s="45">
        <v>5</v>
      </c>
      <c r="K22" s="45">
        <v>6</v>
      </c>
      <c r="L22" s="49"/>
    </row>
    <row r="23" spans="1:12">
      <c r="A23" s="10" t="s">
        <v>92</v>
      </c>
      <c r="B23" s="45">
        <v>6</v>
      </c>
      <c r="C23" s="45">
        <v>6</v>
      </c>
      <c r="D23" s="45">
        <v>6</v>
      </c>
      <c r="E23" s="45">
        <v>5</v>
      </c>
      <c r="F23" s="45">
        <v>5</v>
      </c>
      <c r="G23" s="45">
        <v>6</v>
      </c>
      <c r="H23" s="45">
        <v>6</v>
      </c>
      <c r="I23" s="45">
        <v>5</v>
      </c>
      <c r="J23" s="45">
        <v>6</v>
      </c>
      <c r="K23" s="45">
        <v>6</v>
      </c>
      <c r="L23" s="49"/>
    </row>
    <row r="24" spans="1:12">
      <c r="A24" s="50"/>
      <c r="B24" s="51"/>
      <c r="C24" s="51"/>
      <c r="D24" s="51"/>
      <c r="E24" s="51"/>
      <c r="F24" s="51"/>
      <c r="G24" s="51"/>
      <c r="H24" s="51"/>
      <c r="I24" s="51"/>
      <c r="J24" s="51"/>
      <c r="K24" s="51"/>
    </row>
  </sheetData>
  <mergeCells count="1">
    <mergeCell ref="A1:L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I30"/>
  <sheetViews>
    <sheetView workbookViewId="0">
      <selection activeCell="L19" sqref="L19"/>
    </sheetView>
  </sheetViews>
  <sheetFormatPr defaultRowHeight="12.75"/>
  <cols>
    <col min="6" max="6" width="17.7109375" customWidth="1"/>
    <col min="7" max="7" width="10.85546875" customWidth="1"/>
    <col min="8" max="8" width="15.140625" customWidth="1"/>
  </cols>
  <sheetData>
    <row r="1" spans="1:9" ht="14.25">
      <c r="A1" s="87" t="s">
        <v>93</v>
      </c>
      <c r="B1" s="87"/>
      <c r="C1" s="87"/>
      <c r="D1" s="87"/>
      <c r="E1" s="87"/>
      <c r="F1" s="87"/>
      <c r="G1" s="52"/>
      <c r="H1" s="52"/>
      <c r="I1" s="53"/>
    </row>
    <row r="2" spans="1:9" ht="28.5">
      <c r="A2" s="54" t="s">
        <v>94</v>
      </c>
      <c r="B2" s="54" t="s">
        <v>95</v>
      </c>
      <c r="C2" s="54" t="s">
        <v>96</v>
      </c>
      <c r="D2" s="54" t="s">
        <v>97</v>
      </c>
      <c r="E2" s="54" t="s">
        <v>98</v>
      </c>
      <c r="F2" s="54" t="s">
        <v>99</v>
      </c>
      <c r="G2" s="55" t="s">
        <v>100</v>
      </c>
      <c r="H2" s="55" t="s">
        <v>101</v>
      </c>
      <c r="I2" s="53"/>
    </row>
    <row r="3" spans="1:9" ht="14.25">
      <c r="A3" s="56" t="s">
        <v>102</v>
      </c>
      <c r="B3" s="57">
        <v>123</v>
      </c>
      <c r="C3" s="57">
        <v>190</v>
      </c>
      <c r="D3" s="57">
        <v>210</v>
      </c>
      <c r="E3" s="57">
        <v>98</v>
      </c>
      <c r="F3" s="58"/>
      <c r="G3" s="59">
        <v>198</v>
      </c>
      <c r="H3" s="58"/>
      <c r="I3" s="53"/>
    </row>
    <row r="4" spans="1:9" ht="14.25">
      <c r="A4" s="56" t="s">
        <v>103</v>
      </c>
      <c r="B4" s="57">
        <v>43</v>
      </c>
      <c r="C4" s="57">
        <v>49</v>
      </c>
      <c r="D4" s="57">
        <v>59</v>
      </c>
      <c r="E4" s="57">
        <v>39</v>
      </c>
      <c r="F4" s="58"/>
      <c r="G4" s="59">
        <v>298</v>
      </c>
      <c r="H4" s="58"/>
      <c r="I4" s="53"/>
    </row>
    <row r="5" spans="1:9" ht="14.25">
      <c r="A5" s="56" t="s">
        <v>104</v>
      </c>
      <c r="B5" s="57">
        <v>56</v>
      </c>
      <c r="C5" s="57">
        <v>67</v>
      </c>
      <c r="D5" s="57">
        <v>87</v>
      </c>
      <c r="E5" s="57">
        <v>47</v>
      </c>
      <c r="F5" s="58"/>
      <c r="G5" s="59">
        <v>320</v>
      </c>
      <c r="H5" s="58"/>
      <c r="I5" s="53"/>
    </row>
    <row r="6" spans="1:9" ht="14.25">
      <c r="A6" s="56" t="s">
        <v>105</v>
      </c>
      <c r="B6" s="57">
        <v>78</v>
      </c>
      <c r="C6" s="57">
        <v>87</v>
      </c>
      <c r="D6" s="57">
        <v>100</v>
      </c>
      <c r="E6" s="57">
        <v>89</v>
      </c>
      <c r="F6" s="58"/>
      <c r="G6" s="59">
        <v>399</v>
      </c>
      <c r="H6" s="58"/>
      <c r="I6" s="53"/>
    </row>
    <row r="7" spans="1:9" ht="14.25">
      <c r="A7" s="56" t="s">
        <v>106</v>
      </c>
      <c r="B7" s="57">
        <v>39</v>
      </c>
      <c r="C7" s="57">
        <v>34</v>
      </c>
      <c r="D7" s="57">
        <v>56</v>
      </c>
      <c r="E7" s="57">
        <v>43</v>
      </c>
      <c r="F7" s="58"/>
      <c r="G7" s="60">
        <v>199</v>
      </c>
      <c r="H7" s="58"/>
      <c r="I7" s="53"/>
    </row>
    <row r="8" spans="1:9" ht="14.25">
      <c r="A8" s="56" t="s">
        <v>107</v>
      </c>
      <c r="B8" s="57">
        <v>106</v>
      </c>
      <c r="C8" s="57">
        <v>120</v>
      </c>
      <c r="D8" s="57">
        <v>144</v>
      </c>
      <c r="E8" s="57">
        <v>95</v>
      </c>
      <c r="F8" s="61"/>
      <c r="G8" s="62">
        <v>421</v>
      </c>
      <c r="H8" s="63"/>
      <c r="I8" s="53"/>
    </row>
    <row r="9" spans="1:9" ht="14.25">
      <c r="A9" s="64" t="s">
        <v>38</v>
      </c>
      <c r="B9" s="65"/>
      <c r="C9" s="65"/>
      <c r="D9" s="65"/>
      <c r="E9" s="65"/>
      <c r="F9" s="66"/>
      <c r="G9" s="67"/>
      <c r="H9" s="68"/>
      <c r="I9" s="53"/>
    </row>
    <row r="10" spans="1:9" ht="20.25" customHeight="1">
      <c r="A10" s="56" t="s">
        <v>108</v>
      </c>
      <c r="B10" s="69"/>
      <c r="C10" s="69"/>
      <c r="D10" s="69"/>
      <c r="E10" s="69"/>
      <c r="F10" s="61"/>
      <c r="G10" s="70"/>
      <c r="H10" s="63"/>
      <c r="I10" s="53"/>
    </row>
    <row r="11" spans="1:9" ht="24" customHeight="1">
      <c r="A11" s="56" t="s">
        <v>109</v>
      </c>
      <c r="B11" s="69"/>
      <c r="C11" s="69"/>
      <c r="D11" s="69"/>
      <c r="E11" s="69"/>
      <c r="F11" s="61"/>
      <c r="G11" s="71"/>
      <c r="H11" s="63"/>
      <c r="I11" s="53"/>
    </row>
    <row r="12" spans="1:9" ht="21.75" customHeight="1">
      <c r="A12" s="56" t="s">
        <v>110</v>
      </c>
      <c r="B12" s="69"/>
      <c r="C12" s="69"/>
      <c r="D12" s="69"/>
      <c r="E12" s="69"/>
      <c r="F12" s="61"/>
      <c r="G12" s="72"/>
      <c r="H12" s="63"/>
      <c r="I12" s="53"/>
    </row>
    <row r="13" spans="1:9" ht="14.25">
      <c r="A13" s="53"/>
      <c r="B13" s="53"/>
      <c r="C13" s="53"/>
      <c r="D13" s="53"/>
      <c r="E13" s="53"/>
      <c r="F13" s="53"/>
      <c r="G13" s="53"/>
      <c r="H13" s="53"/>
      <c r="I13" s="53"/>
    </row>
    <row r="14" spans="1:9" ht="14.25">
      <c r="A14" s="53"/>
      <c r="B14" s="53"/>
      <c r="C14" s="53"/>
      <c r="D14" s="53"/>
      <c r="E14" s="53"/>
      <c r="F14" s="53"/>
      <c r="G14" s="53"/>
      <c r="H14" s="53"/>
      <c r="I14" s="53"/>
    </row>
    <row r="15" spans="1:9" ht="14.25">
      <c r="A15" s="53"/>
      <c r="B15" s="53"/>
      <c r="C15" s="53"/>
      <c r="D15" s="53"/>
      <c r="E15" s="53"/>
      <c r="F15" s="53"/>
      <c r="G15" s="53"/>
      <c r="H15" s="53"/>
      <c r="I15" s="53"/>
    </row>
    <row r="16" spans="1:9" ht="14.25">
      <c r="A16" s="53"/>
      <c r="B16" s="53"/>
      <c r="C16" s="53"/>
      <c r="D16" s="53"/>
      <c r="E16" s="53"/>
      <c r="F16" s="53"/>
      <c r="G16" s="53"/>
      <c r="H16" s="53"/>
      <c r="I16" s="53"/>
    </row>
    <row r="17" spans="1:9" ht="14.25">
      <c r="A17" s="53"/>
      <c r="B17" s="53"/>
      <c r="C17" s="53"/>
      <c r="D17" s="53"/>
      <c r="E17" s="53"/>
      <c r="F17" s="53"/>
      <c r="G17" s="53"/>
      <c r="H17" s="53"/>
      <c r="I17" s="53"/>
    </row>
    <row r="18" spans="1:9" ht="14.25">
      <c r="A18" s="53"/>
      <c r="B18" s="53"/>
      <c r="C18" s="53"/>
      <c r="D18" s="53"/>
      <c r="E18" s="53"/>
      <c r="F18" s="53"/>
      <c r="G18" s="53"/>
      <c r="H18" s="53"/>
      <c r="I18" s="53"/>
    </row>
    <row r="19" spans="1:9" ht="14.25">
      <c r="A19" s="53"/>
      <c r="B19" s="53"/>
      <c r="C19" s="53"/>
      <c r="D19" s="53"/>
      <c r="E19" s="53"/>
      <c r="F19" s="53"/>
      <c r="G19" s="53"/>
      <c r="H19" s="53"/>
      <c r="I19" s="53"/>
    </row>
    <row r="20" spans="1:9" ht="14.25">
      <c r="A20" s="53"/>
      <c r="B20" s="53"/>
      <c r="C20" s="53"/>
      <c r="D20" s="53"/>
      <c r="E20" s="53"/>
      <c r="F20" s="53"/>
      <c r="G20" s="53"/>
      <c r="H20" s="53"/>
      <c r="I20" s="53"/>
    </row>
    <row r="21" spans="1:9" ht="14.25">
      <c r="A21" s="53"/>
      <c r="B21" s="53"/>
      <c r="C21" s="53"/>
      <c r="D21" s="53"/>
      <c r="E21" s="53"/>
      <c r="F21" s="53"/>
      <c r="G21" s="53"/>
      <c r="H21" s="53"/>
      <c r="I21" s="53"/>
    </row>
    <row r="22" spans="1:9" ht="14.25">
      <c r="A22" s="53"/>
      <c r="B22" s="53"/>
      <c r="C22" s="53"/>
      <c r="D22" s="53"/>
      <c r="E22" s="53"/>
      <c r="F22" s="53"/>
      <c r="G22" s="53"/>
      <c r="H22" s="53"/>
      <c r="I22" s="53"/>
    </row>
    <row r="23" spans="1:9" ht="14.25">
      <c r="A23" s="53"/>
      <c r="B23" s="53"/>
      <c r="C23" s="53"/>
      <c r="D23" s="53"/>
      <c r="E23" s="53"/>
      <c r="F23" s="53"/>
      <c r="G23" s="53"/>
      <c r="H23" s="53"/>
      <c r="I23" s="53"/>
    </row>
    <row r="24" spans="1:9" ht="14.25">
      <c r="A24" s="53"/>
      <c r="B24" s="53"/>
      <c r="C24" s="53"/>
      <c r="D24" s="53"/>
      <c r="E24" s="53"/>
      <c r="F24" s="53"/>
      <c r="G24" s="53"/>
      <c r="H24" s="53"/>
      <c r="I24" s="53"/>
    </row>
    <row r="25" spans="1:9" ht="14.25">
      <c r="A25" s="53"/>
      <c r="B25" s="53"/>
      <c r="C25" s="53"/>
      <c r="D25" s="53"/>
      <c r="E25" s="53"/>
      <c r="F25" s="53"/>
      <c r="G25" s="53"/>
      <c r="H25" s="53"/>
      <c r="I25" s="53"/>
    </row>
    <row r="26" spans="1:9" ht="14.25">
      <c r="A26" s="53"/>
      <c r="B26" s="53"/>
      <c r="C26" s="53"/>
      <c r="D26" s="53"/>
      <c r="E26" s="53"/>
      <c r="F26" s="53"/>
      <c r="G26" s="53"/>
      <c r="H26" s="53"/>
      <c r="I26" s="53"/>
    </row>
    <row r="27" spans="1:9" ht="14.25">
      <c r="A27" s="53"/>
      <c r="B27" s="53"/>
      <c r="C27" s="53"/>
      <c r="D27" s="53"/>
      <c r="E27" s="53"/>
      <c r="F27" s="53"/>
      <c r="G27" s="53"/>
      <c r="H27" s="53"/>
      <c r="I27" s="53"/>
    </row>
    <row r="28" spans="1:9" ht="14.25">
      <c r="A28" s="53"/>
      <c r="B28" s="53"/>
      <c r="C28" s="53"/>
      <c r="D28" s="53"/>
      <c r="E28" s="53"/>
      <c r="F28" s="53"/>
      <c r="G28" s="53"/>
      <c r="H28" s="53"/>
      <c r="I28" s="53"/>
    </row>
    <row r="29" spans="1:9" ht="14.25">
      <c r="A29" s="53"/>
      <c r="B29" s="53"/>
      <c r="C29" s="53"/>
      <c r="D29" s="53"/>
      <c r="E29" s="53"/>
      <c r="F29" s="53"/>
      <c r="G29" s="53"/>
      <c r="H29" s="53"/>
      <c r="I29" s="53"/>
    </row>
    <row r="30" spans="1:9" ht="14.25">
      <c r="A30" s="53"/>
      <c r="B30" s="53"/>
      <c r="C30" s="53"/>
      <c r="D30" s="53"/>
      <c r="E30" s="53"/>
      <c r="F30" s="53"/>
      <c r="G30" s="53"/>
      <c r="H30" s="53"/>
      <c r="I30" s="53"/>
    </row>
  </sheetData>
  <mergeCells count="1">
    <mergeCell ref="A1:F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C3:E24"/>
  <sheetViews>
    <sheetView topLeftCell="D1" workbookViewId="0">
      <selection activeCell="E24" sqref="E24"/>
    </sheetView>
  </sheetViews>
  <sheetFormatPr defaultRowHeight="12.75"/>
  <cols>
    <col min="3" max="3" width="4.5703125" customWidth="1"/>
    <col min="4" max="4" width="21.42578125" customWidth="1"/>
    <col min="5" max="5" width="28" customWidth="1"/>
  </cols>
  <sheetData>
    <row r="3" spans="3:5" ht="33.75" customHeight="1">
      <c r="C3" s="74" t="s">
        <v>111</v>
      </c>
      <c r="D3" s="74" t="s">
        <v>112</v>
      </c>
      <c r="E3" s="74" t="s">
        <v>113</v>
      </c>
    </row>
    <row r="4" spans="3:5" ht="15.75" customHeight="1">
      <c r="C4" s="73"/>
      <c r="D4" s="73"/>
      <c r="E4" s="75">
        <f>2</f>
        <v>2</v>
      </c>
    </row>
    <row r="5" spans="3:5" ht="15.75" customHeight="1">
      <c r="C5" s="73"/>
      <c r="D5" s="73"/>
      <c r="E5" s="75">
        <v>12</v>
      </c>
    </row>
    <row r="6" spans="3:5" ht="15.75" customHeight="1">
      <c r="C6" s="73"/>
      <c r="D6" s="73"/>
      <c r="E6" s="75">
        <v>-2</v>
      </c>
    </row>
    <row r="7" spans="3:5" ht="15.75" customHeight="1">
      <c r="C7" s="73"/>
      <c r="D7" s="73"/>
      <c r="E7" s="75">
        <v>-22</v>
      </c>
    </row>
    <row r="8" spans="3:5" ht="15.75" customHeight="1">
      <c r="C8" s="73"/>
      <c r="D8" s="73"/>
      <c r="E8" s="75">
        <v>4</v>
      </c>
    </row>
    <row r="9" spans="3:5" ht="15.75" customHeight="1">
      <c r="C9" s="73"/>
      <c r="D9" s="73"/>
      <c r="E9" s="75">
        <v>17</v>
      </c>
    </row>
    <row r="10" spans="3:5" ht="15.75" customHeight="1">
      <c r="C10" s="73"/>
      <c r="D10" s="73"/>
      <c r="E10" s="75">
        <v>-2</v>
      </c>
    </row>
    <row r="11" spans="3:5" ht="15.75" customHeight="1">
      <c r="C11" s="73"/>
      <c r="D11" s="73"/>
      <c r="E11" s="75">
        <v>44</v>
      </c>
    </row>
    <row r="12" spans="3:5" ht="15.75" customHeight="1">
      <c r="C12" s="73"/>
      <c r="D12" s="73"/>
      <c r="E12" s="75">
        <v>3</v>
      </c>
    </row>
    <row r="13" spans="3:5" ht="15.75" customHeight="1">
      <c r="C13" s="73"/>
      <c r="D13" s="73"/>
      <c r="E13" s="75">
        <v>2</v>
      </c>
    </row>
    <row r="14" spans="3:5" ht="15.75" customHeight="1">
      <c r="C14" s="73"/>
      <c r="D14" s="73"/>
      <c r="E14" s="75">
        <v>7</v>
      </c>
    </row>
    <row r="15" spans="3:5" ht="15.75" customHeight="1">
      <c r="C15" s="73"/>
      <c r="D15" s="73"/>
      <c r="E15" s="75">
        <v>24</v>
      </c>
    </row>
    <row r="16" spans="3:5" ht="15.75" customHeight="1">
      <c r="C16" s="73"/>
      <c r="D16" s="73"/>
      <c r="E16" s="75">
        <v>-11</v>
      </c>
    </row>
    <row r="17" spans="3:5" ht="15.75" customHeight="1">
      <c r="C17" s="73"/>
      <c r="D17" s="73"/>
      <c r="E17" s="75">
        <v>-23</v>
      </c>
    </row>
    <row r="18" spans="3:5" ht="15.75" customHeight="1">
      <c r="C18" s="73"/>
      <c r="D18" s="73"/>
      <c r="E18" s="75">
        <v>-1</v>
      </c>
    </row>
    <row r="19" spans="3:5" ht="15.75" customHeight="1">
      <c r="C19" s="73"/>
      <c r="D19" s="73"/>
      <c r="E19" s="75">
        <v>0</v>
      </c>
    </row>
    <row r="20" spans="3:5" ht="15.75" customHeight="1">
      <c r="C20" s="73"/>
      <c r="D20" s="73"/>
      <c r="E20" s="75">
        <v>13</v>
      </c>
    </row>
    <row r="21" spans="3:5" ht="15.75" customHeight="1">
      <c r="C21" s="73"/>
      <c r="D21" s="73"/>
      <c r="E21" s="75">
        <v>17</v>
      </c>
    </row>
    <row r="22" spans="3:5" ht="15.75" customHeight="1">
      <c r="C22" s="73"/>
      <c r="D22" s="73"/>
      <c r="E22" s="75">
        <f>2</f>
        <v>2</v>
      </c>
    </row>
    <row r="23" spans="3:5" ht="15.75" customHeight="1">
      <c r="C23" s="73"/>
      <c r="D23" s="73"/>
      <c r="E23" s="75">
        <f>8</f>
        <v>8</v>
      </c>
    </row>
    <row r="24" spans="3:5" ht="35.25" customHeight="1">
      <c r="D24" s="76" t="s">
        <v>114</v>
      </c>
      <c r="E24" s="7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Zadanie 1</vt:lpstr>
      <vt:lpstr>Zadanie 2</vt:lpstr>
      <vt:lpstr>Zadanie 3</vt:lpstr>
      <vt:lpstr>Zadanie 4</vt:lpstr>
      <vt:lpstr>Zadanie 5</vt:lpstr>
      <vt:lpstr>Zadanie 6</vt:lpstr>
      <vt:lpstr>Zadanie 7</vt:lpstr>
      <vt:lpstr>Zadanie 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mimoza</cp:lastModifiedBy>
  <cp:lastPrinted>2003-09-17T09:04:07Z</cp:lastPrinted>
  <dcterms:created xsi:type="dcterms:W3CDTF">1997-02-26T13:46:56Z</dcterms:created>
  <dcterms:modified xsi:type="dcterms:W3CDTF">2019-09-22T22:46:16Z</dcterms:modified>
</cp:coreProperties>
</file>